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мара\Desktop\"/>
    </mc:Choice>
  </mc:AlternateContent>
  <xr:revisionPtr revIDLastSave="0" documentId="13_ncr:1_{6B4D90ED-CE75-4FDF-8B94-5873C4F1DB28}" xr6:coauthVersionLast="45" xr6:coauthVersionMax="45" xr10:uidLastSave="{00000000-0000-0000-0000-000000000000}"/>
  <bookViews>
    <workbookView xWindow="-108" yWindow="-108" windowWidth="23256" windowHeight="12576" tabRatio="986" xr2:uid="{00000000-000D-0000-FFFF-FFFF00000000}"/>
  </bookViews>
  <sheets>
    <sheet name="англ яз" sheetId="1" r:id="rId1"/>
    <sheet name="астроном" sheetId="26" r:id="rId2"/>
    <sheet name="биолог" sheetId="27" r:id="rId3"/>
    <sheet name="географ" sheetId="28" r:id="rId4"/>
    <sheet name="информат" sheetId="29" r:id="rId5"/>
    <sheet name="искусство (МХК)" sheetId="30" r:id="rId6"/>
    <sheet name="испанск яз" sheetId="31" r:id="rId7"/>
    <sheet name="история" sheetId="32" r:id="rId8"/>
    <sheet name="китайск яз" sheetId="33" r:id="rId9"/>
    <sheet name="литерат" sheetId="34" r:id="rId10"/>
    <sheet name="математ" sheetId="35" r:id="rId11"/>
    <sheet name="немецк яз" sheetId="36" r:id="rId12"/>
    <sheet name="обж" sheetId="37" r:id="rId13"/>
    <sheet name="обществозн" sheetId="38" r:id="rId14"/>
    <sheet name="право" sheetId="39" r:id="rId15"/>
    <sheet name="русск яз" sheetId="40" r:id="rId16"/>
    <sheet name="технолог" sheetId="41" r:id="rId17"/>
    <sheet name="физика" sheetId="42" r:id="rId18"/>
    <sheet name="физ культ" sheetId="43" r:id="rId19"/>
    <sheet name="франц яз" sheetId="44" r:id="rId20"/>
    <sheet name="химия" sheetId="45" r:id="rId21"/>
    <sheet name="эколог" sheetId="46" r:id="rId22"/>
    <sheet name="Лист1" sheetId="48" r:id="rId23"/>
    <sheet name="Лист2" sheetId="49" r:id="rId24"/>
    <sheet name="эконом" sheetId="47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6" l="1"/>
  <c r="A1" i="27"/>
  <c r="A1" i="28"/>
  <c r="A1" i="29"/>
  <c r="A1" i="30"/>
  <c r="D19" i="35"/>
  <c r="D20" i="35"/>
  <c r="D19" i="40"/>
  <c r="D20" i="40"/>
  <c r="D18" i="40"/>
  <c r="D18" i="41"/>
  <c r="D19" i="41"/>
  <c r="D20" i="41"/>
  <c r="A1" i="47" l="1"/>
  <c r="A1" i="46"/>
  <c r="A1" i="45"/>
  <c r="A1" i="44"/>
  <c r="A1" i="43"/>
  <c r="A1" i="42"/>
  <c r="A1" i="41"/>
  <c r="A1" i="40"/>
  <c r="A1" i="39"/>
  <c r="A1" i="38"/>
  <c r="A1" i="37"/>
  <c r="A1" i="36"/>
  <c r="A1" i="35"/>
  <c r="A1" i="34"/>
  <c r="A1" i="33"/>
  <c r="A1" i="32"/>
  <c r="A1" i="31"/>
  <c r="D22" i="47" l="1"/>
  <c r="D21" i="47"/>
  <c r="D20" i="47"/>
  <c r="B16" i="47"/>
  <c r="B15" i="47"/>
  <c r="B14" i="47"/>
  <c r="B13" i="47"/>
  <c r="B12" i="47"/>
  <c r="B11" i="47"/>
  <c r="B10" i="47"/>
  <c r="B9" i="47"/>
  <c r="B8" i="47"/>
  <c r="D22" i="46"/>
  <c r="D21" i="46"/>
  <c r="D20" i="46"/>
  <c r="B16" i="46"/>
  <c r="B15" i="46"/>
  <c r="B14" i="46"/>
  <c r="B13" i="46"/>
  <c r="B12" i="46"/>
  <c r="B11" i="46"/>
  <c r="B10" i="46"/>
  <c r="B9" i="46"/>
  <c r="B8" i="46"/>
  <c r="D20" i="45"/>
  <c r="D19" i="45"/>
  <c r="D18" i="45"/>
  <c r="B14" i="45"/>
  <c r="B13" i="45"/>
  <c r="B12" i="45"/>
  <c r="B11" i="45"/>
  <c r="B10" i="45"/>
  <c r="B9" i="45"/>
  <c r="B8" i="45"/>
  <c r="D22" i="44"/>
  <c r="D21" i="44"/>
  <c r="D20" i="44"/>
  <c r="B16" i="44"/>
  <c r="B15" i="44"/>
  <c r="B14" i="44"/>
  <c r="B13" i="44"/>
  <c r="B12" i="44"/>
  <c r="B11" i="44"/>
  <c r="B10" i="44"/>
  <c r="B9" i="44"/>
  <c r="B8" i="44"/>
  <c r="D20" i="43"/>
  <c r="D19" i="43"/>
  <c r="D18" i="43"/>
  <c r="B14" i="43"/>
  <c r="B13" i="43"/>
  <c r="B12" i="43"/>
  <c r="B11" i="43"/>
  <c r="B10" i="43"/>
  <c r="B9" i="43"/>
  <c r="B8" i="43"/>
  <c r="D20" i="42"/>
  <c r="D19" i="42"/>
  <c r="D18" i="42"/>
  <c r="B14" i="42"/>
  <c r="B13" i="42"/>
  <c r="B12" i="42"/>
  <c r="B11" i="42"/>
  <c r="B10" i="42"/>
  <c r="B9" i="42"/>
  <c r="B8" i="42"/>
  <c r="B14" i="41"/>
  <c r="B13" i="41"/>
  <c r="B12" i="41"/>
  <c r="B11" i="41"/>
  <c r="B10" i="41"/>
  <c r="B9" i="41"/>
  <c r="B8" i="41"/>
  <c r="B14" i="40"/>
  <c r="B13" i="40"/>
  <c r="B12" i="40"/>
  <c r="B11" i="40"/>
  <c r="B10" i="40"/>
  <c r="B9" i="40"/>
  <c r="B8" i="40"/>
  <c r="D20" i="39"/>
  <c r="D19" i="39"/>
  <c r="D18" i="39"/>
  <c r="B14" i="39"/>
  <c r="B13" i="39"/>
  <c r="B12" i="39"/>
  <c r="B11" i="39"/>
  <c r="B10" i="39"/>
  <c r="B9" i="39"/>
  <c r="B8" i="39"/>
  <c r="D20" i="38"/>
  <c r="D19" i="38"/>
  <c r="D18" i="38"/>
  <c r="B14" i="38"/>
  <c r="B13" i="38"/>
  <c r="B12" i="38"/>
  <c r="B11" i="38"/>
  <c r="B10" i="38"/>
  <c r="B9" i="38"/>
  <c r="B8" i="38"/>
  <c r="D20" i="37"/>
  <c r="D19" i="37"/>
  <c r="D18" i="37"/>
  <c r="B14" i="37"/>
  <c r="B13" i="37"/>
  <c r="B12" i="37"/>
  <c r="B11" i="37"/>
  <c r="B10" i="37"/>
  <c r="B9" i="37"/>
  <c r="B8" i="37"/>
  <c r="D22" i="36"/>
  <c r="D21" i="36"/>
  <c r="D20" i="36"/>
  <c r="B16" i="36"/>
  <c r="B15" i="36"/>
  <c r="B14" i="36"/>
  <c r="B13" i="36"/>
  <c r="B12" i="36"/>
  <c r="B11" i="36"/>
  <c r="B10" i="36"/>
  <c r="B9" i="36"/>
  <c r="B8" i="36"/>
  <c r="B9" i="35"/>
  <c r="B10" i="35"/>
  <c r="B11" i="35"/>
  <c r="B12" i="35"/>
  <c r="B13" i="35"/>
  <c r="B14" i="35"/>
  <c r="B8" i="35"/>
  <c r="D18" i="35"/>
  <c r="D20" i="34"/>
  <c r="D19" i="34"/>
  <c r="D18" i="34"/>
  <c r="B14" i="34"/>
  <c r="B13" i="34"/>
  <c r="B12" i="34"/>
  <c r="B11" i="34"/>
  <c r="B10" i="34"/>
  <c r="B9" i="34"/>
  <c r="B8" i="34"/>
  <c r="D22" i="33"/>
  <c r="D21" i="33"/>
  <c r="D20" i="33"/>
  <c r="B16" i="33"/>
  <c r="B15" i="33"/>
  <c r="B14" i="33"/>
  <c r="B13" i="33"/>
  <c r="B12" i="33"/>
  <c r="B11" i="33"/>
  <c r="B10" i="33"/>
  <c r="B9" i="33"/>
  <c r="B8" i="33"/>
  <c r="D20" i="32"/>
  <c r="D19" i="32"/>
  <c r="D18" i="32"/>
  <c r="B14" i="32"/>
  <c r="B13" i="32"/>
  <c r="B12" i="32"/>
  <c r="B11" i="32"/>
  <c r="B10" i="32"/>
  <c r="B9" i="32"/>
  <c r="B8" i="32"/>
  <c r="D22" i="31"/>
  <c r="D21" i="31"/>
  <c r="D20" i="31"/>
  <c r="B16" i="31"/>
  <c r="B15" i="31"/>
  <c r="B14" i="31"/>
  <c r="B13" i="31"/>
  <c r="B12" i="31"/>
  <c r="B11" i="31"/>
  <c r="B10" i="31"/>
  <c r="B9" i="31"/>
  <c r="B8" i="31"/>
  <c r="D20" i="30"/>
  <c r="D19" i="30"/>
  <c r="D18" i="30"/>
  <c r="B13" i="30"/>
  <c r="B12" i="30"/>
  <c r="B11" i="30"/>
  <c r="B10" i="30"/>
  <c r="B9" i="30"/>
  <c r="B8" i="30"/>
  <c r="D20" i="29"/>
  <c r="D19" i="29"/>
  <c r="D18" i="29"/>
  <c r="B14" i="29"/>
  <c r="B13" i="29"/>
  <c r="B12" i="29"/>
  <c r="B11" i="29"/>
  <c r="B10" i="29"/>
  <c r="B9" i="29"/>
  <c r="B8" i="29"/>
  <c r="D20" i="28"/>
  <c r="D19" i="28"/>
  <c r="D18" i="28"/>
  <c r="B14" i="28"/>
  <c r="B13" i="28"/>
  <c r="B12" i="28"/>
  <c r="B11" i="28"/>
  <c r="B9" i="28"/>
  <c r="B8" i="28"/>
  <c r="D20" i="27"/>
  <c r="D19" i="27"/>
  <c r="D18" i="27"/>
  <c r="B14" i="27"/>
  <c r="B13" i="27"/>
  <c r="B12" i="27"/>
  <c r="B11" i="27"/>
  <c r="B10" i="27"/>
  <c r="B9" i="27"/>
  <c r="B8" i="27"/>
  <c r="D20" i="26"/>
  <c r="D19" i="26"/>
  <c r="D18" i="26"/>
  <c r="B14" i="26"/>
  <c r="B13" i="26"/>
  <c r="B12" i="26"/>
  <c r="B11" i="26"/>
  <c r="B10" i="26"/>
  <c r="B9" i="26"/>
  <c r="B8" i="26"/>
  <c r="D19" i="1" l="1"/>
  <c r="D20" i="1"/>
  <c r="D18" i="1"/>
  <c r="B10" i="1" l="1"/>
  <c r="B14" i="1"/>
  <c r="B13" i="1"/>
  <c r="B12" i="1"/>
  <c r="B11" i="1"/>
  <c r="B9" i="1"/>
  <c r="B8" i="1"/>
</calcChain>
</file>

<file path=xl/sharedStrings.xml><?xml version="1.0" encoding="utf-8"?>
<sst xmlns="http://schemas.openxmlformats.org/spreadsheetml/2006/main" count="613" uniqueCount="60">
  <si>
    <t>английскому языку</t>
  </si>
  <si>
    <t>5 класс</t>
  </si>
  <si>
    <t>6 класс</t>
  </si>
  <si>
    <t>10 класс</t>
  </si>
  <si>
    <t>11 класс</t>
  </si>
  <si>
    <t>7 класс</t>
  </si>
  <si>
    <t>8 класс</t>
  </si>
  <si>
    <t>9 класс</t>
  </si>
  <si>
    <t>Количество участников</t>
  </si>
  <si>
    <t>победителей</t>
  </si>
  <si>
    <t>призеров</t>
  </si>
  <si>
    <t xml:space="preserve">обучающихся в городской местности </t>
  </si>
  <si>
    <t>обучающихся в сельской местности</t>
  </si>
  <si>
    <t>наименование муниципального образования</t>
  </si>
  <si>
    <t>Количество победителей и призеров школьного этапа прошлого года, принявших участие в школьном этапе текущего года</t>
  </si>
  <si>
    <t xml:space="preserve">Общее количество </t>
  </si>
  <si>
    <t>астрономии</t>
  </si>
  <si>
    <t>биологии</t>
  </si>
  <si>
    <t>географии</t>
  </si>
  <si>
    <t>информатике</t>
  </si>
  <si>
    <t>искусству (МХК)</t>
  </si>
  <si>
    <t>испанскому языку</t>
  </si>
  <si>
    <t>истории</t>
  </si>
  <si>
    <t>китайскому языку</t>
  </si>
  <si>
    <t>литературе</t>
  </si>
  <si>
    <t>математике</t>
  </si>
  <si>
    <t>4 класс</t>
  </si>
  <si>
    <t>немецкому языку</t>
  </si>
  <si>
    <t>основам безопасности жизнедеятельности</t>
  </si>
  <si>
    <t>обществознанию</t>
  </si>
  <si>
    <t>праву</t>
  </si>
  <si>
    <t>русскому языку</t>
  </si>
  <si>
    <t>физике</t>
  </si>
  <si>
    <t>технологии</t>
  </si>
  <si>
    <t>физической культуре</t>
  </si>
  <si>
    <t>французскому языку</t>
  </si>
  <si>
    <t>химии</t>
  </si>
  <si>
    <t>экологии</t>
  </si>
  <si>
    <t>экономике</t>
  </si>
  <si>
    <t>Количество победителей</t>
  </si>
  <si>
    <t>Количество призеров</t>
  </si>
  <si>
    <t xml:space="preserve">2021/2022 уч. год </t>
  </si>
  <si>
    <t>Динамика</t>
  </si>
  <si>
    <r>
      <rPr>
        <sz val="12"/>
        <color theme="5" tint="-0.249977111117893"/>
        <rFont val="Times New Roman"/>
        <family val="1"/>
        <charset val="204"/>
      </rPr>
      <t xml:space="preserve">1.2. </t>
    </r>
    <r>
      <rPr>
        <sz val="12"/>
        <color theme="1"/>
        <rFont val="Times New Roman"/>
        <family val="1"/>
        <charset val="204"/>
      </rPr>
      <t>Анализ количественного состава участников, победителей и призеров по предмету по сравнению с прошлым годом</t>
    </r>
  </si>
  <si>
    <r>
      <t xml:space="preserve">1.2. </t>
    </r>
    <r>
      <rPr>
        <sz val="12"/>
        <color rgb="FF000000"/>
        <rFont val="Times New Roman"/>
        <family val="1"/>
        <charset val="204"/>
      </rPr>
      <t>Анализ количественного состава участников, победителей и призеров по предмету по сравнению с прошлым годом</t>
    </r>
  </si>
  <si>
    <r>
      <t>1.1.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Информация о количестве участников </t>
    </r>
    <r>
      <rPr>
        <sz val="12"/>
        <rFont val="Times New Roman"/>
        <family val="1"/>
        <charset val="204"/>
      </rPr>
      <t>школьного этапа по предмету</t>
    </r>
  </si>
  <si>
    <r>
      <t xml:space="preserve">I. </t>
    </r>
    <r>
      <rPr>
        <b/>
        <sz val="12"/>
        <color theme="5" tint="-0.249977111117893"/>
        <rFont val="Times New Roman"/>
        <family val="1"/>
        <charset val="204"/>
      </rPr>
      <t xml:space="preserve">Школьный этап </t>
    </r>
    <r>
      <rPr>
        <sz val="12"/>
        <color theme="5" tint="-0.249977111117893"/>
        <rFont val="Times New Roman"/>
        <family val="1"/>
        <charset val="204"/>
      </rPr>
      <t xml:space="preserve">всероссийской олимпиады школьников 2022/2023 учебного года по 
 </t>
    </r>
  </si>
  <si>
    <t xml:space="preserve">2022/2023 уч. год </t>
  </si>
  <si>
    <t>Количество участников, из них:</t>
  </si>
  <si>
    <t>Количество победителей и призеров, из них:</t>
  </si>
  <si>
    <t>Общее количество</t>
  </si>
  <si>
    <t xml:space="preserve">Количество победителей и призеров, из них </t>
  </si>
  <si>
    <t>МОУ "СОШ "Лесновский ЦО"имени Героя Советского Союза Н.А.Боброва"</t>
  </si>
  <si>
    <r>
      <t xml:space="preserve">I. </t>
    </r>
    <r>
      <rPr>
        <b/>
        <sz val="12"/>
        <color theme="5" tint="-0.249977111117893"/>
        <rFont val="Times New Roman"/>
        <family val="1"/>
        <charset val="204"/>
      </rPr>
      <t xml:space="preserve">Школьный этап </t>
    </r>
    <r>
      <rPr>
        <sz val="12"/>
        <color theme="5" tint="-0.249977111117893"/>
        <rFont val="Times New Roman"/>
        <family val="1"/>
        <charset val="204"/>
      </rPr>
      <t xml:space="preserve">всероссийской олимпиады школьников 2024/2025 учебного года по 
 </t>
    </r>
  </si>
  <si>
    <t xml:space="preserve">2024/2025 уч. год </t>
  </si>
  <si>
    <t xml:space="preserve">2023/2024 уч. год </t>
  </si>
  <si>
    <t xml:space="preserve">2024/2025уч. год </t>
  </si>
  <si>
    <t xml:space="preserve">2023/2024уч. год </t>
  </si>
  <si>
    <r>
      <t xml:space="preserve">I. </t>
    </r>
    <r>
      <rPr>
        <b/>
        <sz val="12"/>
        <color theme="5" tint="-0.249977111117893"/>
        <rFont val="Times New Roman"/>
        <family val="1"/>
        <charset val="204"/>
      </rPr>
      <t xml:space="preserve">Школьный этап </t>
    </r>
    <r>
      <rPr>
        <sz val="12"/>
        <color theme="5" tint="-0.249977111117893"/>
        <rFont val="Times New Roman"/>
        <family val="1"/>
        <charset val="204"/>
      </rPr>
      <t xml:space="preserve">всероссийской олимпиады школьников 2024/2025учебного года по 
 </t>
    </r>
  </si>
  <si>
    <r>
      <t xml:space="preserve">I. </t>
    </r>
    <r>
      <rPr>
        <b/>
        <sz val="12"/>
        <color theme="5" tint="-0.249977111117893"/>
        <rFont val="Times New Roman"/>
        <family val="1"/>
        <charset val="204"/>
      </rPr>
      <t xml:space="preserve">Школьный этап </t>
    </r>
    <r>
      <rPr>
        <sz val="12"/>
        <color theme="5" tint="-0.249977111117893"/>
        <rFont val="Times New Roman"/>
        <family val="1"/>
        <charset val="204"/>
      </rPr>
      <t xml:space="preserve">всероссийской олимпиады школьников 204/2025учебного года по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</si>
</sst>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b/>
      <u/>
      <sz val="12"/>
      <color theme="5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963634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0BB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DF0BB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1" fillId="0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8CF20"/>
      <color rgb="FFFDF0BB"/>
      <color rgb="FFF6C6CD"/>
      <color rgb="FFEEB0C3"/>
      <color rgb="FFEBE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topLeftCell="A7" zoomScaleNormal="100" workbookViewId="0">
      <selection activeCell="B17" sqref="B17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">
        <v>52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0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50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23" t="s">
        <v>48</v>
      </c>
      <c r="B8" s="24">
        <f>SUM(C8:I8)</f>
        <v>38</v>
      </c>
      <c r="C8" s="24">
        <v>6</v>
      </c>
      <c r="D8" s="24">
        <v>7</v>
      </c>
      <c r="E8" s="24">
        <v>3</v>
      </c>
      <c r="F8" s="24">
        <v>8</v>
      </c>
      <c r="G8" s="24">
        <v>6</v>
      </c>
      <c r="H8" s="24">
        <v>3</v>
      </c>
      <c r="I8" s="24">
        <v>5</v>
      </c>
    </row>
    <row r="9" spans="1:16" s="1" customFormat="1" ht="31.2" x14ac:dyDescent="0.3">
      <c r="A9" s="7" t="s">
        <v>12</v>
      </c>
      <c r="B9" s="9">
        <f t="shared" ref="B9" si="0">SUM(C9:I9)</f>
        <v>38</v>
      </c>
      <c r="C9" s="2">
        <v>6</v>
      </c>
      <c r="D9" s="2">
        <v>7</v>
      </c>
      <c r="E9" s="2">
        <v>3</v>
      </c>
      <c r="F9" s="2">
        <v>8</v>
      </c>
      <c r="G9" s="2">
        <v>6</v>
      </c>
      <c r="H9" s="2">
        <v>3</v>
      </c>
      <c r="I9" s="2">
        <v>5</v>
      </c>
    </row>
    <row r="10" spans="1:16" s="1" customFormat="1" ht="31.2" x14ac:dyDescent="0.3">
      <c r="A10" s="23" t="s">
        <v>49</v>
      </c>
      <c r="B10" s="24">
        <f>SUM(C10:I10)</f>
        <v>8</v>
      </c>
      <c r="C10" s="24">
        <v>0</v>
      </c>
      <c r="D10" s="24">
        <v>2</v>
      </c>
      <c r="E10" s="24">
        <v>0</v>
      </c>
      <c r="F10" s="24">
        <v>3</v>
      </c>
      <c r="G10" s="24">
        <v>1</v>
      </c>
      <c r="H10" s="24">
        <v>1</v>
      </c>
      <c r="I10" s="24">
        <v>1</v>
      </c>
    </row>
    <row r="11" spans="1:16" s="1" customFormat="1" ht="15.6" x14ac:dyDescent="0.3">
      <c r="A11" s="7" t="s">
        <v>9</v>
      </c>
      <c r="B11" s="9">
        <f t="shared" ref="B11:B14" si="1">SUM(C11:I11)</f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16" s="1" customFormat="1" ht="15.6" x14ac:dyDescent="0.3">
      <c r="A12" s="7" t="s">
        <v>10</v>
      </c>
      <c r="B12" s="9">
        <f t="shared" si="1"/>
        <v>8</v>
      </c>
      <c r="C12" s="2">
        <v>0</v>
      </c>
      <c r="D12" s="2">
        <v>2</v>
      </c>
      <c r="E12" s="2">
        <v>0</v>
      </c>
      <c r="F12" s="2">
        <v>3</v>
      </c>
      <c r="G12" s="2">
        <v>1</v>
      </c>
      <c r="H12" s="2">
        <v>1</v>
      </c>
      <c r="I12" s="2">
        <v>1</v>
      </c>
    </row>
    <row r="13" spans="1:16" s="1" customFormat="1" ht="31.2" x14ac:dyDescent="0.3">
      <c r="A13" s="7" t="s">
        <v>12</v>
      </c>
      <c r="B13" s="9">
        <f t="shared" si="1"/>
        <v>8</v>
      </c>
      <c r="C13" s="2">
        <v>0</v>
      </c>
      <c r="D13" s="2">
        <v>2</v>
      </c>
      <c r="E13" s="2">
        <v>0</v>
      </c>
      <c r="F13" s="2">
        <v>3</v>
      </c>
      <c r="G13" s="2">
        <v>1</v>
      </c>
      <c r="H13" s="2">
        <v>1</v>
      </c>
      <c r="I13" s="2">
        <v>1</v>
      </c>
    </row>
    <row r="14" spans="1:16" s="1" customFormat="1" ht="80.25" customHeight="1" x14ac:dyDescent="0.3">
      <c r="A14" s="23" t="s">
        <v>14</v>
      </c>
      <c r="B14" s="24">
        <f t="shared" si="1"/>
        <v>2</v>
      </c>
      <c r="C14" s="24"/>
      <c r="D14" s="24"/>
      <c r="E14" s="24"/>
      <c r="F14" s="24"/>
      <c r="G14" s="24"/>
      <c r="H14" s="24">
        <v>1</v>
      </c>
      <c r="I14" s="24">
        <v>1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28" t="s">
        <v>55</v>
      </c>
      <c r="C17" s="29" t="s">
        <v>54</v>
      </c>
      <c r="D17" s="19" t="s">
        <v>42</v>
      </c>
    </row>
    <row r="18" spans="1:4" ht="15.6" x14ac:dyDescent="0.3">
      <c r="A18" s="14" t="s">
        <v>8</v>
      </c>
      <c r="B18" s="15">
        <v>38</v>
      </c>
      <c r="C18" s="16">
        <v>38</v>
      </c>
      <c r="D18" s="25">
        <f>C18-B18</f>
        <v>0</v>
      </c>
    </row>
    <row r="19" spans="1:4" ht="15.6" x14ac:dyDescent="0.3">
      <c r="A19" s="17" t="s">
        <v>39</v>
      </c>
      <c r="B19" s="16">
        <v>4</v>
      </c>
      <c r="C19" s="16">
        <v>0</v>
      </c>
      <c r="D19" s="25">
        <f t="shared" ref="D19:D20" si="2">C19-B19</f>
        <v>-4</v>
      </c>
    </row>
    <row r="20" spans="1:4" ht="15.6" x14ac:dyDescent="0.3">
      <c r="A20" s="17" t="s">
        <v>40</v>
      </c>
      <c r="B20" s="16">
        <v>5</v>
      </c>
      <c r="C20" s="16">
        <v>8</v>
      </c>
      <c r="D20" s="25">
        <f t="shared" si="2"/>
        <v>3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7"/>
  <sheetViews>
    <sheetView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58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24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39</v>
      </c>
      <c r="C8" s="24">
        <v>2</v>
      </c>
      <c r="D8" s="24">
        <v>4</v>
      </c>
      <c r="E8" s="24">
        <v>6</v>
      </c>
      <c r="F8" s="24">
        <v>19</v>
      </c>
      <c r="G8" s="24">
        <v>3</v>
      </c>
      <c r="H8" s="24">
        <v>2</v>
      </c>
      <c r="I8" s="24">
        <v>3</v>
      </c>
    </row>
    <row r="9" spans="1:16" s="1" customFormat="1" ht="31.2" x14ac:dyDescent="0.3">
      <c r="A9" s="7" t="s">
        <v>12</v>
      </c>
      <c r="B9" s="9">
        <f t="shared" ref="B9" si="0">SUM(C9:I9)</f>
        <v>39</v>
      </c>
      <c r="C9" s="2">
        <v>2</v>
      </c>
      <c r="D9" s="2">
        <v>4</v>
      </c>
      <c r="E9" s="2">
        <v>6</v>
      </c>
      <c r="F9" s="2">
        <v>19</v>
      </c>
      <c r="G9" s="2">
        <v>3</v>
      </c>
      <c r="H9" s="2">
        <v>2</v>
      </c>
      <c r="I9" s="2">
        <v>3</v>
      </c>
    </row>
    <row r="10" spans="1:16" s="1" customFormat="1" ht="31.2" x14ac:dyDescent="0.3">
      <c r="A10" s="23" t="s">
        <v>49</v>
      </c>
      <c r="B10" s="24">
        <f>SUM(C10:I10)</f>
        <v>16</v>
      </c>
      <c r="C10" s="24">
        <v>2</v>
      </c>
      <c r="D10" s="24">
        <v>3</v>
      </c>
      <c r="E10" s="24">
        <v>2</v>
      </c>
      <c r="F10" s="24">
        <v>3</v>
      </c>
      <c r="G10" s="24">
        <v>2</v>
      </c>
      <c r="H10" s="24">
        <v>2</v>
      </c>
      <c r="I10" s="24">
        <v>2</v>
      </c>
    </row>
    <row r="11" spans="1:16" s="1" customFormat="1" ht="15.6" x14ac:dyDescent="0.3">
      <c r="A11" s="7" t="s">
        <v>9</v>
      </c>
      <c r="B11" s="9">
        <f t="shared" ref="B11:B14" si="1">SUM(C11:I11)</f>
        <v>7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</row>
    <row r="12" spans="1:16" s="1" customFormat="1" ht="15.6" x14ac:dyDescent="0.3">
      <c r="A12" s="7" t="s">
        <v>10</v>
      </c>
      <c r="B12" s="9">
        <f t="shared" si="1"/>
        <v>9</v>
      </c>
      <c r="C12" s="2">
        <v>1</v>
      </c>
      <c r="D12" s="2">
        <v>2</v>
      </c>
      <c r="E12" s="2">
        <v>1</v>
      </c>
      <c r="F12" s="2">
        <v>2</v>
      </c>
      <c r="G12" s="2">
        <v>1</v>
      </c>
      <c r="H12" s="2">
        <v>1</v>
      </c>
      <c r="I12" s="2">
        <v>1</v>
      </c>
    </row>
    <row r="13" spans="1:16" s="1" customFormat="1" ht="31.2" x14ac:dyDescent="0.3">
      <c r="A13" s="7" t="s">
        <v>12</v>
      </c>
      <c r="B13" s="9">
        <f t="shared" si="1"/>
        <v>16</v>
      </c>
      <c r="C13" s="2">
        <v>2</v>
      </c>
      <c r="D13" s="2">
        <v>3</v>
      </c>
      <c r="E13" s="2">
        <v>2</v>
      </c>
      <c r="F13" s="2">
        <v>3</v>
      </c>
      <c r="G13" s="2">
        <v>2</v>
      </c>
      <c r="H13" s="2">
        <v>2</v>
      </c>
      <c r="I13" s="2">
        <v>2</v>
      </c>
    </row>
    <row r="14" spans="1:16" s="1" customFormat="1" ht="80.25" customHeight="1" x14ac:dyDescent="0.3">
      <c r="A14" s="23" t="s">
        <v>14</v>
      </c>
      <c r="B14" s="24">
        <f t="shared" si="1"/>
        <v>7</v>
      </c>
      <c r="C14" s="24"/>
      <c r="D14" s="24"/>
      <c r="E14" s="24">
        <v>1</v>
      </c>
      <c r="F14" s="24">
        <v>1</v>
      </c>
      <c r="G14" s="24">
        <v>1</v>
      </c>
      <c r="H14" s="24">
        <v>2</v>
      </c>
      <c r="I14" s="24">
        <v>2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28" t="s">
        <v>57</v>
      </c>
      <c r="C17" s="29" t="s">
        <v>56</v>
      </c>
      <c r="D17" s="19" t="s">
        <v>42</v>
      </c>
    </row>
    <row r="18" spans="1:4" ht="15.6" x14ac:dyDescent="0.3">
      <c r="A18" s="14" t="s">
        <v>8</v>
      </c>
      <c r="B18" s="15">
        <v>46</v>
      </c>
      <c r="C18" s="16">
        <v>39</v>
      </c>
      <c r="D18" s="25">
        <f>C18-B18</f>
        <v>-7</v>
      </c>
    </row>
    <row r="19" spans="1:4" ht="15.6" x14ac:dyDescent="0.3">
      <c r="A19" s="17" t="s">
        <v>39</v>
      </c>
      <c r="B19" s="16">
        <v>7</v>
      </c>
      <c r="C19" s="16">
        <v>7</v>
      </c>
      <c r="D19" s="25">
        <f t="shared" ref="D19:D20" si="2">C19-B19</f>
        <v>0</v>
      </c>
    </row>
    <row r="20" spans="1:4" ht="15.6" x14ac:dyDescent="0.3">
      <c r="A20" s="17" t="s">
        <v>40</v>
      </c>
      <c r="B20" s="16">
        <v>7</v>
      </c>
      <c r="C20" s="16">
        <v>9</v>
      </c>
      <c r="D20" s="25">
        <f t="shared" si="2"/>
        <v>2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7"/>
  <sheetViews>
    <sheetView zoomScaleNormal="100" workbookViewId="0">
      <selection activeCell="C18" sqref="C18"/>
    </sheetView>
  </sheetViews>
  <sheetFormatPr defaultRowHeight="14.4" x14ac:dyDescent="0.3"/>
  <cols>
    <col min="1" max="1" width="31.88671875" customWidth="1"/>
    <col min="2" max="2" width="11.6640625" customWidth="1"/>
    <col min="3" max="10" width="10.6640625" customWidth="1"/>
  </cols>
  <sheetData>
    <row r="1" spans="1:17" ht="18" x14ac:dyDescent="0.35">
      <c r="A1" s="22" t="str">
        <f>'англ яз'!A1</f>
        <v>МОУ "СОШ "Лесновский ЦО"имени Героя Советского Союза Н.А.Боброва"</v>
      </c>
      <c r="D1" s="6"/>
      <c r="E1" s="6"/>
      <c r="F1" s="6"/>
    </row>
    <row r="2" spans="1:17" ht="10.5" customHeight="1" x14ac:dyDescent="0.3">
      <c r="A2" s="5" t="s">
        <v>13</v>
      </c>
      <c r="D2" s="4"/>
      <c r="E2" s="4"/>
      <c r="F2" s="4"/>
    </row>
    <row r="3" spans="1:17" ht="15.6" x14ac:dyDescent="0.3">
      <c r="A3" s="31" t="s">
        <v>58</v>
      </c>
      <c r="B3" s="32"/>
      <c r="C3" s="32"/>
      <c r="D3" s="32"/>
      <c r="E3" s="32"/>
      <c r="F3" s="32"/>
      <c r="G3" s="32"/>
      <c r="H3" s="32"/>
    </row>
    <row r="4" spans="1:17" ht="15.6" x14ac:dyDescent="0.3">
      <c r="A4" s="5"/>
      <c r="D4" s="12" t="s">
        <v>25</v>
      </c>
      <c r="E4" s="4"/>
      <c r="F4" s="4"/>
    </row>
    <row r="5" spans="1:17" x14ac:dyDescent="0.3">
      <c r="A5" s="11"/>
      <c r="G5" s="11"/>
    </row>
    <row r="6" spans="1:17" ht="15.6" x14ac:dyDescent="0.3">
      <c r="A6" s="26" t="s">
        <v>45</v>
      </c>
      <c r="D6" s="10"/>
    </row>
    <row r="7" spans="1:17" s="1" customFormat="1" ht="27.6" x14ac:dyDescent="0.3">
      <c r="A7" s="8"/>
      <c r="B7" s="20" t="s">
        <v>15</v>
      </c>
      <c r="C7" s="20" t="s">
        <v>26</v>
      </c>
      <c r="D7" s="20" t="s">
        <v>1</v>
      </c>
      <c r="E7" s="20" t="s">
        <v>2</v>
      </c>
      <c r="F7" s="20" t="s">
        <v>5</v>
      </c>
      <c r="G7" s="20" t="s">
        <v>6</v>
      </c>
      <c r="H7" s="20" t="s">
        <v>7</v>
      </c>
      <c r="I7" s="20" t="s">
        <v>3</v>
      </c>
      <c r="J7" s="20" t="s">
        <v>4</v>
      </c>
    </row>
    <row r="8" spans="1:17" s="1" customFormat="1" ht="31.2" x14ac:dyDescent="0.3">
      <c r="A8" s="30" t="s">
        <v>48</v>
      </c>
      <c r="B8" s="24">
        <f>SUM(C8:J8)</f>
        <v>72</v>
      </c>
      <c r="C8" s="24">
        <v>28</v>
      </c>
      <c r="D8" s="24">
        <v>3</v>
      </c>
      <c r="E8" s="24">
        <v>11</v>
      </c>
      <c r="F8" s="24">
        <v>8</v>
      </c>
      <c r="G8" s="24">
        <v>9</v>
      </c>
      <c r="H8" s="24">
        <v>5</v>
      </c>
      <c r="I8" s="24">
        <v>6</v>
      </c>
      <c r="J8" s="24">
        <v>2</v>
      </c>
    </row>
    <row r="9" spans="1:17" s="1" customFormat="1" ht="31.2" x14ac:dyDescent="0.3">
      <c r="A9" s="7" t="s">
        <v>12</v>
      </c>
      <c r="B9" s="9">
        <f t="shared" ref="B9:B14" si="0">SUM(C9:J9)</f>
        <v>72</v>
      </c>
      <c r="C9" s="9">
        <v>28</v>
      </c>
      <c r="D9" s="2">
        <v>3</v>
      </c>
      <c r="E9" s="2">
        <v>11</v>
      </c>
      <c r="F9" s="2">
        <v>8</v>
      </c>
      <c r="G9" s="2">
        <v>9</v>
      </c>
      <c r="H9" s="2">
        <v>5</v>
      </c>
      <c r="I9" s="2">
        <v>6</v>
      </c>
      <c r="J9" s="2">
        <v>2</v>
      </c>
    </row>
    <row r="10" spans="1:17" s="1" customFormat="1" ht="31.2" x14ac:dyDescent="0.3">
      <c r="A10" s="23" t="s">
        <v>49</v>
      </c>
      <c r="B10" s="24">
        <f t="shared" si="0"/>
        <v>7</v>
      </c>
      <c r="C10" s="24">
        <v>6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1</v>
      </c>
      <c r="J10" s="24">
        <v>0</v>
      </c>
    </row>
    <row r="11" spans="1:17" s="1" customFormat="1" ht="15.6" x14ac:dyDescent="0.3">
      <c r="A11" s="7" t="s">
        <v>9</v>
      </c>
      <c r="B11" s="9">
        <f t="shared" si="0"/>
        <v>1</v>
      </c>
      <c r="C11" s="9">
        <v>1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</row>
    <row r="12" spans="1:17" s="1" customFormat="1" ht="15.6" x14ac:dyDescent="0.3">
      <c r="A12" s="7" t="s">
        <v>10</v>
      </c>
      <c r="B12" s="9">
        <f t="shared" si="0"/>
        <v>6</v>
      </c>
      <c r="C12" s="9">
        <v>5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1</v>
      </c>
      <c r="J12" s="2">
        <v>0</v>
      </c>
    </row>
    <row r="13" spans="1:17" s="1" customFormat="1" ht="31.2" x14ac:dyDescent="0.3">
      <c r="A13" s="7" t="s">
        <v>12</v>
      </c>
      <c r="B13" s="9">
        <f t="shared" si="0"/>
        <v>7</v>
      </c>
      <c r="C13" s="9">
        <v>6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0</v>
      </c>
    </row>
    <row r="14" spans="1:17" s="1" customFormat="1" ht="80.25" customHeight="1" x14ac:dyDescent="0.3">
      <c r="A14" s="23" t="s">
        <v>14</v>
      </c>
      <c r="B14" s="24">
        <f t="shared" si="0"/>
        <v>6</v>
      </c>
      <c r="C14" s="24"/>
      <c r="D14" s="24"/>
      <c r="E14" s="24"/>
      <c r="F14" s="24">
        <v>1</v>
      </c>
      <c r="G14" s="24">
        <v>2</v>
      </c>
      <c r="H14" s="24">
        <v>2</v>
      </c>
      <c r="I14" s="24">
        <v>1</v>
      </c>
      <c r="J14" s="24"/>
      <c r="P14" s="3"/>
      <c r="Q14" s="3"/>
    </row>
    <row r="16" spans="1:17" ht="15.6" x14ac:dyDescent="0.3">
      <c r="A16" s="27" t="s">
        <v>44</v>
      </c>
    </row>
    <row r="17" spans="1:4" s="18" customFormat="1" ht="28.8" x14ac:dyDescent="0.3">
      <c r="A17" s="19"/>
      <c r="B17" s="28" t="s">
        <v>55</v>
      </c>
      <c r="C17" s="29" t="s">
        <v>54</v>
      </c>
      <c r="D17" s="19" t="s">
        <v>42</v>
      </c>
    </row>
    <row r="18" spans="1:4" ht="15.6" x14ac:dyDescent="0.3">
      <c r="A18" s="14" t="s">
        <v>8</v>
      </c>
      <c r="B18" s="15">
        <v>67</v>
      </c>
      <c r="C18" s="16">
        <v>72</v>
      </c>
      <c r="D18" s="25">
        <f>C18-B18</f>
        <v>5</v>
      </c>
    </row>
    <row r="19" spans="1:4" ht="15.6" x14ac:dyDescent="0.3">
      <c r="A19" s="17" t="s">
        <v>39</v>
      </c>
      <c r="B19" s="16">
        <v>6</v>
      </c>
      <c r="C19" s="16">
        <v>1</v>
      </c>
      <c r="D19" s="25">
        <f t="shared" ref="D19:D20" si="1">C19-B19</f>
        <v>-5</v>
      </c>
    </row>
    <row r="20" spans="1:4" ht="15.6" x14ac:dyDescent="0.3">
      <c r="A20" s="17" t="s">
        <v>40</v>
      </c>
      <c r="B20" s="16">
        <v>16</v>
      </c>
      <c r="C20" s="16">
        <v>6</v>
      </c>
      <c r="D20" s="25">
        <f t="shared" si="1"/>
        <v>-10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H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9"/>
  <sheetViews>
    <sheetView zoomScaleNormal="100" workbookViewId="0">
      <selection activeCell="P11" sqref="P11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5"/>
      <c r="C3" s="21" t="s">
        <v>46</v>
      </c>
      <c r="D3" s="4"/>
      <c r="E3" s="4"/>
    </row>
    <row r="4" spans="1:16" ht="15.6" x14ac:dyDescent="0.3">
      <c r="A4" s="5"/>
      <c r="C4" s="12" t="s">
        <v>27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</row>
    <row r="9" spans="1:16" s="1" customFormat="1" ht="31.2" x14ac:dyDescent="0.3">
      <c r="A9" s="7" t="s">
        <v>11</v>
      </c>
      <c r="B9" s="9">
        <f t="shared" ref="B9:B10" si="0">SUM(C9:I9)</f>
        <v>0</v>
      </c>
      <c r="C9" s="2"/>
      <c r="D9" s="2"/>
      <c r="E9" s="2"/>
      <c r="F9" s="2"/>
      <c r="G9" s="2"/>
      <c r="H9" s="2"/>
      <c r="I9" s="2"/>
    </row>
    <row r="10" spans="1:16" s="1" customFormat="1" ht="31.2" x14ac:dyDescent="0.3">
      <c r="A10" s="7" t="s">
        <v>12</v>
      </c>
      <c r="B10" s="9">
        <f t="shared" si="0"/>
        <v>0</v>
      </c>
      <c r="C10" s="2"/>
      <c r="D10" s="2"/>
      <c r="E10" s="2"/>
      <c r="F10" s="2"/>
      <c r="G10" s="2"/>
      <c r="H10" s="2"/>
      <c r="I10" s="2"/>
    </row>
    <row r="11" spans="1:16" s="1" customFormat="1" ht="31.2" x14ac:dyDescent="0.3">
      <c r="A11" s="23" t="s">
        <v>49</v>
      </c>
      <c r="B11" s="24">
        <f>SUM(C11:I11)</f>
        <v>0</v>
      </c>
      <c r="C11" s="24"/>
      <c r="D11" s="24"/>
      <c r="E11" s="24"/>
      <c r="F11" s="24"/>
      <c r="G11" s="24"/>
      <c r="H11" s="24"/>
      <c r="I11" s="24"/>
    </row>
    <row r="12" spans="1:16" s="1" customFormat="1" ht="15.6" x14ac:dyDescent="0.3">
      <c r="A12" s="7" t="s">
        <v>9</v>
      </c>
      <c r="B12" s="9">
        <f t="shared" ref="B12:B16" si="1">SUM(C12:I12)</f>
        <v>0</v>
      </c>
      <c r="C12" s="2"/>
      <c r="D12" s="2"/>
      <c r="E12" s="2"/>
      <c r="F12" s="2"/>
      <c r="G12" s="2"/>
      <c r="H12" s="2"/>
      <c r="I12" s="2"/>
    </row>
    <row r="13" spans="1:16" s="1" customFormat="1" ht="15.6" x14ac:dyDescent="0.3">
      <c r="A13" s="7" t="s">
        <v>10</v>
      </c>
      <c r="B13" s="9">
        <f t="shared" si="1"/>
        <v>0</v>
      </c>
      <c r="C13" s="2"/>
      <c r="D13" s="2"/>
      <c r="E13" s="2"/>
      <c r="F13" s="2"/>
      <c r="G13" s="2"/>
      <c r="H13" s="2"/>
      <c r="I13" s="2"/>
    </row>
    <row r="14" spans="1:16" s="1" customFormat="1" ht="31.2" x14ac:dyDescent="0.3">
      <c r="A14" s="7" t="s">
        <v>11</v>
      </c>
      <c r="B14" s="9">
        <f t="shared" si="1"/>
        <v>0</v>
      </c>
      <c r="C14" s="2"/>
      <c r="D14" s="2"/>
      <c r="E14" s="2"/>
      <c r="F14" s="2"/>
      <c r="G14" s="2"/>
      <c r="H14" s="2"/>
      <c r="I14" s="2"/>
    </row>
    <row r="15" spans="1:16" s="1" customFormat="1" ht="31.2" x14ac:dyDescent="0.3">
      <c r="A15" s="7" t="s">
        <v>12</v>
      </c>
      <c r="B15" s="9">
        <f t="shared" si="1"/>
        <v>0</v>
      </c>
      <c r="C15" s="2"/>
      <c r="D15" s="2"/>
      <c r="E15" s="2"/>
      <c r="F15" s="2"/>
      <c r="G15" s="2"/>
      <c r="H15" s="2"/>
      <c r="I15" s="2"/>
    </row>
    <row r="16" spans="1:16" s="1" customFormat="1" ht="80.25" customHeight="1" x14ac:dyDescent="0.3">
      <c r="A16" s="23" t="s">
        <v>14</v>
      </c>
      <c r="B16" s="24">
        <f t="shared" si="1"/>
        <v>0</v>
      </c>
      <c r="C16" s="24"/>
      <c r="D16" s="24"/>
      <c r="E16" s="24"/>
      <c r="F16" s="24"/>
      <c r="G16" s="24"/>
      <c r="H16" s="24"/>
      <c r="I16" s="24"/>
      <c r="O16" s="3"/>
      <c r="P16" s="3"/>
    </row>
    <row r="18" spans="1:4" ht="15.6" x14ac:dyDescent="0.3">
      <c r="A18" s="27" t="s">
        <v>44</v>
      </c>
    </row>
    <row r="19" spans="1:4" s="18" customFormat="1" ht="28.8" x14ac:dyDescent="0.3">
      <c r="A19" s="19"/>
      <c r="B19" s="19" t="s">
        <v>41</v>
      </c>
      <c r="C19" s="19" t="s">
        <v>47</v>
      </c>
      <c r="D19" s="19" t="s">
        <v>42</v>
      </c>
    </row>
    <row r="20" spans="1:4" ht="15.6" x14ac:dyDescent="0.3">
      <c r="A20" s="14" t="s">
        <v>8</v>
      </c>
      <c r="B20" s="15"/>
      <c r="C20" s="16"/>
      <c r="D20" s="25">
        <f>C20-B20</f>
        <v>0</v>
      </c>
    </row>
    <row r="21" spans="1:4" ht="15.6" x14ac:dyDescent="0.3">
      <c r="A21" s="17" t="s">
        <v>39</v>
      </c>
      <c r="B21" s="16"/>
      <c r="C21" s="16"/>
      <c r="D21" s="25">
        <f t="shared" ref="D21:D22" si="2">C21-B21</f>
        <v>0</v>
      </c>
    </row>
    <row r="22" spans="1:4" ht="15.6" x14ac:dyDescent="0.3">
      <c r="A22" s="17" t="s">
        <v>40</v>
      </c>
      <c r="B22" s="16"/>
      <c r="C22" s="16"/>
      <c r="D22" s="25">
        <f t="shared" si="2"/>
        <v>0</v>
      </c>
    </row>
    <row r="24" spans="1:4" ht="15.6" x14ac:dyDescent="0.3">
      <c r="A24" s="13"/>
    </row>
    <row r="29" spans="1:4" ht="15.6" x14ac:dyDescent="0.3">
      <c r="A29" s="13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7"/>
  <sheetViews>
    <sheetView topLeftCell="A4"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28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44</v>
      </c>
      <c r="C8" s="24">
        <v>0</v>
      </c>
      <c r="D8" s="24">
        <v>0</v>
      </c>
      <c r="E8" s="24">
        <v>10</v>
      </c>
      <c r="F8" s="24">
        <v>8</v>
      </c>
      <c r="G8" s="24">
        <v>14</v>
      </c>
      <c r="H8" s="24">
        <v>6</v>
      </c>
      <c r="I8" s="24">
        <v>6</v>
      </c>
    </row>
    <row r="9" spans="1:16" s="1" customFormat="1" ht="31.2" x14ac:dyDescent="0.3">
      <c r="A9" s="7" t="s">
        <v>12</v>
      </c>
      <c r="B9" s="9">
        <f t="shared" ref="B9" si="0">SUM(C9:I9)</f>
        <v>44</v>
      </c>
      <c r="C9" s="2">
        <v>0</v>
      </c>
      <c r="D9" s="2">
        <v>0</v>
      </c>
      <c r="E9" s="2">
        <v>10</v>
      </c>
      <c r="F9" s="2">
        <v>8</v>
      </c>
      <c r="G9" s="2">
        <v>14</v>
      </c>
      <c r="H9" s="2">
        <v>6</v>
      </c>
      <c r="I9" s="2">
        <v>6</v>
      </c>
    </row>
    <row r="10" spans="1:16" s="1" customFormat="1" ht="31.2" x14ac:dyDescent="0.3">
      <c r="A10" s="23" t="s">
        <v>49</v>
      </c>
      <c r="B10" s="24">
        <f>SUM(C10:I10)</f>
        <v>0</v>
      </c>
      <c r="C10" s="24"/>
      <c r="D10" s="24"/>
      <c r="E10" s="24"/>
      <c r="F10" s="24"/>
      <c r="G10" s="24"/>
      <c r="H10" s="24"/>
      <c r="I10" s="24"/>
    </row>
    <row r="11" spans="1:16" s="1" customFormat="1" ht="15.6" x14ac:dyDescent="0.3">
      <c r="A11" s="7" t="s">
        <v>9</v>
      </c>
      <c r="B11" s="9">
        <f t="shared" ref="B11:B14" si="1">SUM(C11:I11)</f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16" s="1" customFormat="1" ht="15.6" x14ac:dyDescent="0.3">
      <c r="A12" s="7" t="s">
        <v>10</v>
      </c>
      <c r="B12" s="9">
        <f t="shared" si="1"/>
        <v>3</v>
      </c>
      <c r="C12" s="2">
        <v>0</v>
      </c>
      <c r="D12" s="2">
        <v>0</v>
      </c>
      <c r="E12" s="2">
        <v>0</v>
      </c>
      <c r="F12" s="2">
        <v>0</v>
      </c>
      <c r="G12" s="2">
        <v>2</v>
      </c>
      <c r="H12" s="2">
        <v>1</v>
      </c>
      <c r="I12" s="2">
        <v>0</v>
      </c>
    </row>
    <row r="13" spans="1:16" s="1" customFormat="1" ht="31.2" x14ac:dyDescent="0.3">
      <c r="A13" s="7" t="s">
        <v>12</v>
      </c>
      <c r="B13" s="9">
        <f t="shared" si="1"/>
        <v>3</v>
      </c>
      <c r="C13" s="2">
        <v>0</v>
      </c>
      <c r="D13" s="2">
        <v>0</v>
      </c>
      <c r="E13" s="2">
        <v>0</v>
      </c>
      <c r="F13" s="2">
        <v>0</v>
      </c>
      <c r="G13" s="2">
        <v>2</v>
      </c>
      <c r="H13" s="2">
        <v>1</v>
      </c>
      <c r="I13" s="2">
        <v>0</v>
      </c>
    </row>
    <row r="14" spans="1:16" s="1" customFormat="1" ht="80.25" customHeight="1" x14ac:dyDescent="0.3">
      <c r="A14" s="23" t="s">
        <v>14</v>
      </c>
      <c r="B14" s="24">
        <f t="shared" si="1"/>
        <v>4</v>
      </c>
      <c r="C14" s="24"/>
      <c r="D14" s="24"/>
      <c r="E14" s="24"/>
      <c r="F14" s="24"/>
      <c r="G14" s="24">
        <v>2</v>
      </c>
      <c r="H14" s="24">
        <v>2</v>
      </c>
      <c r="I14" s="24"/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19" t="s">
        <v>55</v>
      </c>
      <c r="C17" s="19" t="s">
        <v>56</v>
      </c>
      <c r="D17" s="19" t="s">
        <v>42</v>
      </c>
    </row>
    <row r="18" spans="1:4" ht="15.6" x14ac:dyDescent="0.3">
      <c r="A18" s="14" t="s">
        <v>8</v>
      </c>
      <c r="B18" s="15">
        <v>40</v>
      </c>
      <c r="C18" s="16">
        <v>44</v>
      </c>
      <c r="D18" s="25">
        <f>C18-B18</f>
        <v>4</v>
      </c>
    </row>
    <row r="19" spans="1:4" ht="15.6" x14ac:dyDescent="0.3">
      <c r="A19" s="17" t="s">
        <v>39</v>
      </c>
      <c r="B19" s="16">
        <v>6</v>
      </c>
      <c r="C19" s="16">
        <v>0</v>
      </c>
      <c r="D19" s="25">
        <f t="shared" ref="D19:D20" si="2">C19-B19</f>
        <v>-6</v>
      </c>
    </row>
    <row r="20" spans="1:4" ht="15.6" x14ac:dyDescent="0.3">
      <c r="A20" s="17" t="s">
        <v>40</v>
      </c>
      <c r="B20" s="16">
        <v>8</v>
      </c>
      <c r="C20" s="16">
        <v>3</v>
      </c>
      <c r="D20" s="25">
        <f t="shared" si="2"/>
        <v>-5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7"/>
  <sheetViews>
    <sheetView topLeftCell="A4"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29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39</v>
      </c>
      <c r="C8" s="24">
        <v>0</v>
      </c>
      <c r="D8" s="24">
        <v>0</v>
      </c>
      <c r="E8" s="24">
        <v>5</v>
      </c>
      <c r="F8" s="24">
        <v>15</v>
      </c>
      <c r="G8" s="24">
        <v>12</v>
      </c>
      <c r="H8" s="24">
        <v>2</v>
      </c>
      <c r="I8" s="24">
        <v>5</v>
      </c>
    </row>
    <row r="9" spans="1:16" s="1" customFormat="1" ht="31.2" x14ac:dyDescent="0.3">
      <c r="A9" s="7" t="s">
        <v>12</v>
      </c>
      <c r="B9" s="9">
        <f t="shared" ref="B9" si="0">SUM(C9:I9)</f>
        <v>39</v>
      </c>
      <c r="C9" s="2">
        <v>0</v>
      </c>
      <c r="D9" s="2">
        <v>0</v>
      </c>
      <c r="E9" s="2">
        <v>5</v>
      </c>
      <c r="F9" s="2">
        <v>15</v>
      </c>
      <c r="G9" s="2">
        <v>12</v>
      </c>
      <c r="H9" s="2">
        <v>2</v>
      </c>
      <c r="I9" s="2">
        <v>5</v>
      </c>
    </row>
    <row r="10" spans="1:16" s="1" customFormat="1" ht="31.2" x14ac:dyDescent="0.3">
      <c r="A10" s="23" t="s">
        <v>49</v>
      </c>
      <c r="B10" s="24">
        <f>SUM(C10:I10)</f>
        <v>14</v>
      </c>
      <c r="C10" s="24">
        <v>0</v>
      </c>
      <c r="D10" s="24">
        <v>0</v>
      </c>
      <c r="E10" s="24">
        <v>3</v>
      </c>
      <c r="F10" s="24">
        <v>3</v>
      </c>
      <c r="G10" s="24">
        <v>3</v>
      </c>
      <c r="H10" s="24">
        <v>2</v>
      </c>
      <c r="I10" s="24">
        <v>3</v>
      </c>
    </row>
    <row r="11" spans="1:16" s="1" customFormat="1" ht="15.6" x14ac:dyDescent="0.3">
      <c r="A11" s="7" t="s">
        <v>9</v>
      </c>
      <c r="B11" s="9">
        <f t="shared" ref="B11:B14" si="1">SUM(C11:I11)</f>
        <v>6</v>
      </c>
      <c r="C11" s="2">
        <v>0</v>
      </c>
      <c r="D11" s="2">
        <v>0</v>
      </c>
      <c r="E11" s="2">
        <v>1</v>
      </c>
      <c r="F11" s="2">
        <v>2</v>
      </c>
      <c r="G11" s="2">
        <v>1</v>
      </c>
      <c r="H11" s="2">
        <v>1</v>
      </c>
      <c r="I11" s="2">
        <v>1</v>
      </c>
    </row>
    <row r="12" spans="1:16" s="1" customFormat="1" ht="15.6" x14ac:dyDescent="0.3">
      <c r="A12" s="7" t="s">
        <v>10</v>
      </c>
      <c r="B12" s="9">
        <f t="shared" si="1"/>
        <v>8</v>
      </c>
      <c r="C12" s="2">
        <v>0</v>
      </c>
      <c r="D12" s="2">
        <v>0</v>
      </c>
      <c r="E12" s="2">
        <v>2</v>
      </c>
      <c r="F12" s="2">
        <v>1</v>
      </c>
      <c r="G12" s="2">
        <v>2</v>
      </c>
      <c r="H12" s="2">
        <v>1</v>
      </c>
      <c r="I12" s="2">
        <v>2</v>
      </c>
    </row>
    <row r="13" spans="1:16" s="1" customFormat="1" ht="31.2" x14ac:dyDescent="0.3">
      <c r="A13" s="7" t="s">
        <v>12</v>
      </c>
      <c r="B13" s="9">
        <f t="shared" si="1"/>
        <v>14</v>
      </c>
      <c r="C13" s="2">
        <v>0</v>
      </c>
      <c r="D13" s="2">
        <v>0</v>
      </c>
      <c r="E13" s="2">
        <v>3</v>
      </c>
      <c r="F13" s="2">
        <v>3</v>
      </c>
      <c r="G13" s="2">
        <v>3</v>
      </c>
      <c r="H13" s="2">
        <v>2</v>
      </c>
      <c r="I13" s="2">
        <v>3</v>
      </c>
    </row>
    <row r="14" spans="1:16" s="1" customFormat="1" ht="80.25" customHeight="1" x14ac:dyDescent="0.3">
      <c r="A14" s="23" t="s">
        <v>14</v>
      </c>
      <c r="B14" s="24">
        <f t="shared" si="1"/>
        <v>5</v>
      </c>
      <c r="C14" s="24"/>
      <c r="D14" s="24"/>
      <c r="E14" s="24"/>
      <c r="F14" s="24">
        <v>1</v>
      </c>
      <c r="G14" s="24">
        <v>1</v>
      </c>
      <c r="H14" s="24">
        <v>1</v>
      </c>
      <c r="I14" s="24">
        <v>2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19" t="s">
        <v>57</v>
      </c>
      <c r="C17" s="19" t="s">
        <v>54</v>
      </c>
      <c r="D17" s="19" t="s">
        <v>42</v>
      </c>
    </row>
    <row r="18" spans="1:4" ht="15.6" x14ac:dyDescent="0.3">
      <c r="A18" s="14" t="s">
        <v>8</v>
      </c>
      <c r="B18" s="15">
        <v>47</v>
      </c>
      <c r="C18" s="16">
        <v>39</v>
      </c>
      <c r="D18" s="25">
        <f>C18-B18</f>
        <v>-8</v>
      </c>
    </row>
    <row r="19" spans="1:4" ht="15.6" x14ac:dyDescent="0.3">
      <c r="A19" s="17" t="s">
        <v>39</v>
      </c>
      <c r="B19" s="16">
        <v>5</v>
      </c>
      <c r="C19" s="16">
        <v>6</v>
      </c>
      <c r="D19" s="25">
        <f t="shared" ref="D19:D20" si="2">C19-B19</f>
        <v>1</v>
      </c>
    </row>
    <row r="20" spans="1:4" ht="15.6" x14ac:dyDescent="0.3">
      <c r="A20" s="17" t="s">
        <v>40</v>
      </c>
      <c r="B20" s="16">
        <v>11</v>
      </c>
      <c r="C20" s="16">
        <v>8</v>
      </c>
      <c r="D20" s="25">
        <f t="shared" si="2"/>
        <v>-3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7"/>
  <sheetViews>
    <sheetView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30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23</v>
      </c>
      <c r="C8" s="24"/>
      <c r="D8" s="24"/>
      <c r="E8" s="24"/>
      <c r="F8" s="24"/>
      <c r="G8" s="24"/>
      <c r="H8" s="24">
        <v>14</v>
      </c>
      <c r="I8" s="24">
        <v>9</v>
      </c>
    </row>
    <row r="9" spans="1:16" s="1" customFormat="1" ht="31.2" x14ac:dyDescent="0.3">
      <c r="A9" s="7" t="s">
        <v>12</v>
      </c>
      <c r="B9" s="9">
        <f t="shared" ref="B9" si="0">SUM(C9:I9)</f>
        <v>23</v>
      </c>
      <c r="C9" s="2"/>
      <c r="D9" s="2"/>
      <c r="E9" s="2"/>
      <c r="F9" s="2"/>
      <c r="G9" s="2"/>
      <c r="H9" s="2">
        <v>14</v>
      </c>
      <c r="I9" s="2">
        <v>9</v>
      </c>
    </row>
    <row r="10" spans="1:16" s="1" customFormat="1" ht="31.2" x14ac:dyDescent="0.3">
      <c r="A10" s="23" t="s">
        <v>49</v>
      </c>
      <c r="B10" s="24">
        <f>SUM(C10:I10)</f>
        <v>6</v>
      </c>
      <c r="C10" s="24"/>
      <c r="D10" s="24"/>
      <c r="E10" s="24"/>
      <c r="F10" s="24"/>
      <c r="G10" s="24"/>
      <c r="H10" s="24">
        <v>3</v>
      </c>
      <c r="I10" s="24">
        <v>3</v>
      </c>
    </row>
    <row r="11" spans="1:16" s="1" customFormat="1" ht="15.6" x14ac:dyDescent="0.3">
      <c r="A11" s="7" t="s">
        <v>9</v>
      </c>
      <c r="B11" s="9">
        <f t="shared" ref="B11:B14" si="1">SUM(C11:I11)</f>
        <v>2</v>
      </c>
      <c r="C11" s="2"/>
      <c r="D11" s="2"/>
      <c r="E11" s="2"/>
      <c r="F11" s="2"/>
      <c r="G11" s="2"/>
      <c r="H11" s="2">
        <v>1</v>
      </c>
      <c r="I11" s="2">
        <v>1</v>
      </c>
    </row>
    <row r="12" spans="1:16" s="1" customFormat="1" ht="15.6" x14ac:dyDescent="0.3">
      <c r="A12" s="7" t="s">
        <v>10</v>
      </c>
      <c r="B12" s="9">
        <f t="shared" si="1"/>
        <v>4</v>
      </c>
      <c r="C12" s="2"/>
      <c r="D12" s="2"/>
      <c r="E12" s="2"/>
      <c r="F12" s="2"/>
      <c r="G12" s="2"/>
      <c r="H12" s="2">
        <v>2</v>
      </c>
      <c r="I12" s="2">
        <v>2</v>
      </c>
    </row>
    <row r="13" spans="1:16" s="1" customFormat="1" ht="31.2" x14ac:dyDescent="0.3">
      <c r="A13" s="7" t="s">
        <v>12</v>
      </c>
      <c r="B13" s="9">
        <f t="shared" si="1"/>
        <v>6</v>
      </c>
      <c r="C13" s="2"/>
      <c r="D13" s="2"/>
      <c r="E13" s="2"/>
      <c r="F13" s="2"/>
      <c r="G13" s="2"/>
      <c r="H13" s="2">
        <v>3</v>
      </c>
      <c r="I13" s="2">
        <v>3</v>
      </c>
    </row>
    <row r="14" spans="1:16" s="1" customFormat="1" ht="80.25" customHeight="1" x14ac:dyDescent="0.3">
      <c r="A14" s="23" t="s">
        <v>14</v>
      </c>
      <c r="B14" s="24">
        <f t="shared" si="1"/>
        <v>0</v>
      </c>
      <c r="C14" s="24"/>
      <c r="D14" s="24"/>
      <c r="E14" s="24"/>
      <c r="F14" s="24"/>
      <c r="G14" s="24"/>
      <c r="H14" s="24"/>
      <c r="I14" s="24"/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19" t="s">
        <v>55</v>
      </c>
      <c r="C17" s="19" t="s">
        <v>54</v>
      </c>
      <c r="D17" s="19" t="s">
        <v>42</v>
      </c>
    </row>
    <row r="18" spans="1:4" ht="15.6" x14ac:dyDescent="0.3">
      <c r="A18" s="14" t="s">
        <v>8</v>
      </c>
      <c r="B18" s="15">
        <v>0</v>
      </c>
      <c r="C18" s="16">
        <v>23</v>
      </c>
      <c r="D18" s="25">
        <f>C18-B18</f>
        <v>23</v>
      </c>
    </row>
    <row r="19" spans="1:4" ht="15.6" x14ac:dyDescent="0.3">
      <c r="A19" s="17" t="s">
        <v>39</v>
      </c>
      <c r="B19" s="16">
        <v>0</v>
      </c>
      <c r="C19" s="16">
        <v>2</v>
      </c>
      <c r="D19" s="25">
        <f t="shared" ref="D19:D20" si="2">C19-B19</f>
        <v>2</v>
      </c>
    </row>
    <row r="20" spans="1:4" ht="15.6" x14ac:dyDescent="0.3">
      <c r="A20" s="17" t="s">
        <v>40</v>
      </c>
      <c r="B20" s="16">
        <v>0</v>
      </c>
      <c r="C20" s="16">
        <v>4</v>
      </c>
      <c r="D20" s="25">
        <f t="shared" si="2"/>
        <v>4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27"/>
  <sheetViews>
    <sheetView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10" width="10.6640625" customWidth="1"/>
  </cols>
  <sheetData>
    <row r="1" spans="1:17" ht="18" x14ac:dyDescent="0.35">
      <c r="A1" s="22" t="str">
        <f>'англ яз'!A1</f>
        <v>МОУ "СОШ "Лесновский ЦО"имени Героя Советского Союза Н.А.Боброва"</v>
      </c>
      <c r="D1" s="6"/>
      <c r="E1" s="6"/>
      <c r="F1" s="6"/>
    </row>
    <row r="2" spans="1:17" ht="10.5" customHeight="1" x14ac:dyDescent="0.3">
      <c r="A2" s="5" t="s">
        <v>13</v>
      </c>
      <c r="D2" s="4"/>
      <c r="E2" s="4"/>
      <c r="F2" s="4"/>
    </row>
    <row r="3" spans="1:17" ht="15.6" x14ac:dyDescent="0.3">
      <c r="A3" s="31" t="s">
        <v>59</v>
      </c>
      <c r="B3" s="32"/>
      <c r="C3" s="32"/>
      <c r="D3" s="32"/>
      <c r="E3" s="32"/>
      <c r="F3" s="32"/>
      <c r="G3" s="32"/>
      <c r="H3" s="32"/>
    </row>
    <row r="4" spans="1:17" ht="15.6" x14ac:dyDescent="0.3">
      <c r="A4" s="5"/>
      <c r="D4" s="12" t="s">
        <v>31</v>
      </c>
      <c r="E4" s="4"/>
      <c r="F4" s="4"/>
    </row>
    <row r="5" spans="1:17" x14ac:dyDescent="0.3">
      <c r="A5" s="11"/>
      <c r="G5" s="11"/>
    </row>
    <row r="6" spans="1:17" ht="15.6" x14ac:dyDescent="0.3">
      <c r="A6" s="26" t="s">
        <v>45</v>
      </c>
      <c r="D6" s="10"/>
    </row>
    <row r="7" spans="1:17" s="1" customFormat="1" ht="27.6" x14ac:dyDescent="0.3">
      <c r="A7" s="8"/>
      <c r="B7" s="20" t="s">
        <v>15</v>
      </c>
      <c r="C7" s="20" t="s">
        <v>26</v>
      </c>
      <c r="D7" s="20" t="s">
        <v>1</v>
      </c>
      <c r="E7" s="20" t="s">
        <v>2</v>
      </c>
      <c r="F7" s="20" t="s">
        <v>5</v>
      </c>
      <c r="G7" s="20" t="s">
        <v>6</v>
      </c>
      <c r="H7" s="20" t="s">
        <v>7</v>
      </c>
      <c r="I7" s="20" t="s">
        <v>3</v>
      </c>
      <c r="J7" s="20" t="s">
        <v>4</v>
      </c>
    </row>
    <row r="8" spans="1:17" s="1" customFormat="1" ht="31.2" x14ac:dyDescent="0.3">
      <c r="A8" s="30" t="s">
        <v>48</v>
      </c>
      <c r="B8" s="24">
        <f>SUM(C8:J8)</f>
        <v>56</v>
      </c>
      <c r="C8" s="24"/>
      <c r="D8" s="24">
        <v>11</v>
      </c>
      <c r="E8" s="24">
        <v>9</v>
      </c>
      <c r="F8" s="24">
        <v>6</v>
      </c>
      <c r="G8" s="24">
        <v>15</v>
      </c>
      <c r="H8" s="24">
        <v>11</v>
      </c>
      <c r="I8" s="24">
        <v>3</v>
      </c>
      <c r="J8" s="24">
        <v>1</v>
      </c>
    </row>
    <row r="9" spans="1:17" s="1" customFormat="1" ht="31.2" x14ac:dyDescent="0.3">
      <c r="A9" s="7" t="s">
        <v>12</v>
      </c>
      <c r="B9" s="9">
        <f t="shared" ref="B9:B14" si="0">SUM(C9:J9)</f>
        <v>56</v>
      </c>
      <c r="C9" s="9"/>
      <c r="D9" s="2">
        <v>11</v>
      </c>
      <c r="E9" s="2">
        <v>9</v>
      </c>
      <c r="F9" s="2">
        <v>6</v>
      </c>
      <c r="G9" s="2">
        <v>15</v>
      </c>
      <c r="H9" s="2">
        <v>11</v>
      </c>
      <c r="I9" s="2">
        <v>3</v>
      </c>
      <c r="J9" s="2">
        <v>1</v>
      </c>
    </row>
    <row r="10" spans="1:17" s="1" customFormat="1" ht="31.2" x14ac:dyDescent="0.3">
      <c r="A10" s="23" t="s">
        <v>49</v>
      </c>
      <c r="B10" s="24">
        <f t="shared" si="0"/>
        <v>15</v>
      </c>
      <c r="C10" s="24"/>
      <c r="D10" s="24">
        <v>2</v>
      </c>
      <c r="E10" s="24">
        <v>3</v>
      </c>
      <c r="F10" s="24">
        <v>2</v>
      </c>
      <c r="G10" s="24">
        <v>2</v>
      </c>
      <c r="H10" s="24">
        <v>3</v>
      </c>
      <c r="I10" s="24">
        <v>2</v>
      </c>
      <c r="J10" s="24">
        <v>1</v>
      </c>
    </row>
    <row r="11" spans="1:17" s="1" customFormat="1" ht="15.6" x14ac:dyDescent="0.3">
      <c r="A11" s="7" t="s">
        <v>9</v>
      </c>
      <c r="B11" s="9">
        <f t="shared" si="0"/>
        <v>7</v>
      </c>
      <c r="C11" s="9"/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</row>
    <row r="12" spans="1:17" s="1" customFormat="1" ht="15.6" x14ac:dyDescent="0.3">
      <c r="A12" s="7" t="s">
        <v>10</v>
      </c>
      <c r="B12" s="9">
        <f t="shared" si="0"/>
        <v>8</v>
      </c>
      <c r="C12" s="9"/>
      <c r="D12" s="2">
        <v>1</v>
      </c>
      <c r="E12" s="2">
        <v>2</v>
      </c>
      <c r="F12" s="2">
        <v>1</v>
      </c>
      <c r="G12" s="2">
        <v>1</v>
      </c>
      <c r="H12" s="2">
        <v>2</v>
      </c>
      <c r="I12" s="2">
        <v>1</v>
      </c>
      <c r="J12" s="2">
        <v>0</v>
      </c>
    </row>
    <row r="13" spans="1:17" s="1" customFormat="1" ht="31.2" x14ac:dyDescent="0.3">
      <c r="A13" s="7" t="s">
        <v>12</v>
      </c>
      <c r="B13" s="9">
        <f t="shared" si="0"/>
        <v>15</v>
      </c>
      <c r="C13" s="9"/>
      <c r="D13" s="2">
        <v>2</v>
      </c>
      <c r="E13" s="2">
        <v>3</v>
      </c>
      <c r="F13" s="2">
        <v>2</v>
      </c>
      <c r="G13" s="2">
        <v>2</v>
      </c>
      <c r="H13" s="2">
        <v>3</v>
      </c>
      <c r="I13" s="2">
        <v>2</v>
      </c>
      <c r="J13" s="2">
        <v>1</v>
      </c>
    </row>
    <row r="14" spans="1:17" s="1" customFormat="1" ht="80.25" customHeight="1" x14ac:dyDescent="0.3">
      <c r="A14" s="23" t="s">
        <v>14</v>
      </c>
      <c r="B14" s="24">
        <f t="shared" si="0"/>
        <v>8</v>
      </c>
      <c r="C14" s="24"/>
      <c r="D14" s="24"/>
      <c r="E14" s="24">
        <v>1</v>
      </c>
      <c r="F14" s="24">
        <v>1</v>
      </c>
      <c r="G14" s="24">
        <v>1</v>
      </c>
      <c r="H14" s="24">
        <v>2</v>
      </c>
      <c r="I14" s="24">
        <v>2</v>
      </c>
      <c r="J14" s="24">
        <v>1</v>
      </c>
      <c r="P14" s="3"/>
      <c r="Q14" s="3"/>
    </row>
    <row r="16" spans="1:17" ht="15.6" x14ac:dyDescent="0.3">
      <c r="A16" s="27" t="s">
        <v>44</v>
      </c>
    </row>
    <row r="17" spans="1:4" s="18" customFormat="1" ht="28.8" x14ac:dyDescent="0.3">
      <c r="A17" s="19"/>
      <c r="B17" s="19" t="s">
        <v>55</v>
      </c>
      <c r="C17" s="19" t="s">
        <v>56</v>
      </c>
      <c r="D17" s="19" t="s">
        <v>42</v>
      </c>
    </row>
    <row r="18" spans="1:4" ht="15.6" x14ac:dyDescent="0.3">
      <c r="A18" s="14" t="s">
        <v>8</v>
      </c>
      <c r="B18" s="15">
        <v>48</v>
      </c>
      <c r="C18" s="15">
        <v>56</v>
      </c>
      <c r="D18" s="25">
        <f>C18-B18</f>
        <v>8</v>
      </c>
    </row>
    <row r="19" spans="1:4" ht="15.6" x14ac:dyDescent="0.3">
      <c r="A19" s="17" t="s">
        <v>39</v>
      </c>
      <c r="B19" s="16">
        <v>7</v>
      </c>
      <c r="C19" s="16">
        <v>7</v>
      </c>
      <c r="D19" s="25">
        <f t="shared" ref="D19:D20" si="1">C19-B19</f>
        <v>0</v>
      </c>
    </row>
    <row r="20" spans="1:4" ht="15.6" x14ac:dyDescent="0.3">
      <c r="A20" s="17" t="s">
        <v>40</v>
      </c>
      <c r="B20" s="16">
        <v>10</v>
      </c>
      <c r="C20" s="16">
        <v>8</v>
      </c>
      <c r="D20" s="25">
        <f t="shared" si="1"/>
        <v>-2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H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27"/>
  <sheetViews>
    <sheetView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58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33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51</v>
      </c>
      <c r="C8" s="24">
        <v>13</v>
      </c>
      <c r="D8" s="24">
        <v>13</v>
      </c>
      <c r="E8" s="24">
        <v>4</v>
      </c>
      <c r="F8" s="24">
        <v>14</v>
      </c>
      <c r="G8" s="24">
        <v>7</v>
      </c>
      <c r="H8" s="24">
        <v>0</v>
      </c>
      <c r="I8" s="24">
        <v>0</v>
      </c>
    </row>
    <row r="9" spans="1:16" s="1" customFormat="1" ht="31.2" x14ac:dyDescent="0.3">
      <c r="A9" s="7" t="s">
        <v>12</v>
      </c>
      <c r="B9" s="9">
        <f t="shared" ref="B9" si="0">SUM(C9:I9)</f>
        <v>51</v>
      </c>
      <c r="C9" s="2">
        <v>13</v>
      </c>
      <c r="D9" s="2">
        <v>13</v>
      </c>
      <c r="E9" s="2">
        <v>4</v>
      </c>
      <c r="F9" s="2">
        <v>14</v>
      </c>
      <c r="G9" s="2">
        <v>7</v>
      </c>
      <c r="H9" s="2">
        <v>0</v>
      </c>
      <c r="I9" s="2">
        <v>0</v>
      </c>
    </row>
    <row r="10" spans="1:16" s="1" customFormat="1" ht="31.2" x14ac:dyDescent="0.3">
      <c r="A10" s="23" t="s">
        <v>49</v>
      </c>
      <c r="B10" s="24">
        <f>SUM(C10:I10)</f>
        <v>16</v>
      </c>
      <c r="C10" s="24">
        <v>4</v>
      </c>
      <c r="D10" s="24">
        <v>3</v>
      </c>
      <c r="E10" s="24">
        <v>2</v>
      </c>
      <c r="F10" s="24">
        <v>4</v>
      </c>
      <c r="G10" s="24">
        <v>3</v>
      </c>
      <c r="H10" s="24">
        <v>0</v>
      </c>
      <c r="I10" s="24">
        <v>0</v>
      </c>
    </row>
    <row r="11" spans="1:16" s="1" customFormat="1" ht="15.6" x14ac:dyDescent="0.3">
      <c r="A11" s="7" t="s">
        <v>9</v>
      </c>
      <c r="B11" s="9">
        <f t="shared" ref="B11:B14" si="1">SUM(C11:I11)</f>
        <v>5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0</v>
      </c>
      <c r="I11" s="2">
        <v>0</v>
      </c>
    </row>
    <row r="12" spans="1:16" s="1" customFormat="1" ht="15.6" x14ac:dyDescent="0.3">
      <c r="A12" s="7" t="s">
        <v>10</v>
      </c>
      <c r="B12" s="9">
        <f t="shared" si="1"/>
        <v>11</v>
      </c>
      <c r="C12" s="2">
        <v>3</v>
      </c>
      <c r="D12" s="2">
        <v>2</v>
      </c>
      <c r="E12" s="2">
        <v>1</v>
      </c>
      <c r="F12" s="2">
        <v>3</v>
      </c>
      <c r="G12" s="2">
        <v>2</v>
      </c>
      <c r="H12" s="2">
        <v>0</v>
      </c>
      <c r="I12" s="2">
        <v>0</v>
      </c>
    </row>
    <row r="13" spans="1:16" s="1" customFormat="1" ht="31.2" x14ac:dyDescent="0.3">
      <c r="A13" s="7" t="s">
        <v>12</v>
      </c>
      <c r="B13" s="9">
        <f t="shared" si="1"/>
        <v>16</v>
      </c>
      <c r="C13" s="2">
        <v>4</v>
      </c>
      <c r="D13" s="2">
        <v>3</v>
      </c>
      <c r="E13" s="2">
        <v>2</v>
      </c>
      <c r="F13" s="2">
        <v>4</v>
      </c>
      <c r="G13" s="2">
        <v>3</v>
      </c>
      <c r="H13" s="2">
        <v>0</v>
      </c>
      <c r="I13" s="2">
        <v>0</v>
      </c>
    </row>
    <row r="14" spans="1:16" s="1" customFormat="1" ht="80.25" customHeight="1" x14ac:dyDescent="0.3">
      <c r="A14" s="23" t="s">
        <v>14</v>
      </c>
      <c r="B14" s="24">
        <f t="shared" si="1"/>
        <v>4</v>
      </c>
      <c r="C14" s="24"/>
      <c r="D14" s="24"/>
      <c r="E14" s="24">
        <v>2</v>
      </c>
      <c r="F14" s="24">
        <v>1</v>
      </c>
      <c r="G14" s="24">
        <v>1</v>
      </c>
      <c r="H14" s="24"/>
      <c r="I14" s="24"/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19" t="s">
        <v>55</v>
      </c>
      <c r="C17" s="19" t="s">
        <v>56</v>
      </c>
      <c r="D17" s="19" t="s">
        <v>42</v>
      </c>
    </row>
    <row r="18" spans="1:4" ht="15.6" x14ac:dyDescent="0.3">
      <c r="A18" s="14" t="s">
        <v>8</v>
      </c>
      <c r="B18" s="15">
        <v>56</v>
      </c>
      <c r="C18" s="16">
        <v>51</v>
      </c>
      <c r="D18" s="25">
        <f>C18-B18</f>
        <v>-5</v>
      </c>
    </row>
    <row r="19" spans="1:4" ht="15.6" x14ac:dyDescent="0.3">
      <c r="A19" s="17" t="s">
        <v>39</v>
      </c>
      <c r="B19" s="16">
        <v>8</v>
      </c>
      <c r="C19" s="16">
        <v>5</v>
      </c>
      <c r="D19" s="25">
        <f t="shared" ref="D19:D20" si="2">C19-B19</f>
        <v>-3</v>
      </c>
    </row>
    <row r="20" spans="1:4" ht="15.6" x14ac:dyDescent="0.3">
      <c r="A20" s="17" t="s">
        <v>40</v>
      </c>
      <c r="B20" s="16">
        <v>18</v>
      </c>
      <c r="C20" s="16">
        <v>11</v>
      </c>
      <c r="D20" s="25">
        <f t="shared" si="2"/>
        <v>-7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7"/>
  <sheetViews>
    <sheetView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32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89</v>
      </c>
      <c r="C8" s="24"/>
      <c r="D8" s="24"/>
      <c r="E8" s="24">
        <v>32</v>
      </c>
      <c r="F8" s="24">
        <v>15</v>
      </c>
      <c r="G8" s="24">
        <v>19</v>
      </c>
      <c r="H8" s="24">
        <v>15</v>
      </c>
      <c r="I8" s="24">
        <v>8</v>
      </c>
    </row>
    <row r="9" spans="1:16" s="1" customFormat="1" ht="31.2" x14ac:dyDescent="0.3">
      <c r="A9" s="7" t="s">
        <v>12</v>
      </c>
      <c r="B9" s="9">
        <f t="shared" ref="B9" si="0">SUM(C9:I9)</f>
        <v>89</v>
      </c>
      <c r="C9" s="2"/>
      <c r="D9" s="2"/>
      <c r="E9" s="2">
        <v>32</v>
      </c>
      <c r="F9" s="2">
        <v>15</v>
      </c>
      <c r="G9" s="2">
        <v>19</v>
      </c>
      <c r="H9" s="2">
        <v>15</v>
      </c>
      <c r="I9" s="2">
        <v>8</v>
      </c>
    </row>
    <row r="10" spans="1:16" s="1" customFormat="1" ht="31.2" x14ac:dyDescent="0.3">
      <c r="A10" s="23" t="s">
        <v>49</v>
      </c>
      <c r="B10" s="24">
        <f>SUM(C10:I10)</f>
        <v>9</v>
      </c>
      <c r="C10" s="24"/>
      <c r="D10" s="24"/>
      <c r="E10" s="24">
        <v>3</v>
      </c>
      <c r="F10" s="24">
        <v>2</v>
      </c>
      <c r="G10" s="24">
        <v>2</v>
      </c>
      <c r="H10" s="24">
        <v>2</v>
      </c>
      <c r="I10" s="24">
        <v>0</v>
      </c>
    </row>
    <row r="11" spans="1:16" s="1" customFormat="1" ht="15.6" x14ac:dyDescent="0.3">
      <c r="A11" s="7" t="s">
        <v>9</v>
      </c>
      <c r="B11" s="9">
        <f t="shared" ref="B11:B14" si="1">SUM(C11:I11)</f>
        <v>4</v>
      </c>
      <c r="C11" s="2"/>
      <c r="D11" s="2"/>
      <c r="E11" s="2">
        <v>1</v>
      </c>
      <c r="F11" s="2">
        <v>1</v>
      </c>
      <c r="G11" s="2">
        <v>1</v>
      </c>
      <c r="H11" s="2">
        <v>1</v>
      </c>
      <c r="I11" s="2">
        <v>0</v>
      </c>
    </row>
    <row r="12" spans="1:16" s="1" customFormat="1" ht="15.6" x14ac:dyDescent="0.3">
      <c r="A12" s="7" t="s">
        <v>10</v>
      </c>
      <c r="B12" s="9">
        <f t="shared" si="1"/>
        <v>5</v>
      </c>
      <c r="C12" s="2"/>
      <c r="D12" s="2"/>
      <c r="E12" s="2">
        <v>2</v>
      </c>
      <c r="F12" s="2">
        <v>1</v>
      </c>
      <c r="G12" s="2">
        <v>1</v>
      </c>
      <c r="H12" s="2">
        <v>1</v>
      </c>
      <c r="I12" s="2">
        <v>0</v>
      </c>
    </row>
    <row r="13" spans="1:16" s="1" customFormat="1" ht="31.2" x14ac:dyDescent="0.3">
      <c r="A13" s="7" t="s">
        <v>12</v>
      </c>
      <c r="B13" s="9">
        <f t="shared" si="1"/>
        <v>9</v>
      </c>
      <c r="C13" s="2"/>
      <c r="D13" s="2"/>
      <c r="E13" s="2">
        <v>3</v>
      </c>
      <c r="F13" s="2">
        <v>2</v>
      </c>
      <c r="G13" s="2">
        <v>2</v>
      </c>
      <c r="H13" s="2">
        <v>2</v>
      </c>
      <c r="I13" s="2">
        <v>0</v>
      </c>
    </row>
    <row r="14" spans="1:16" s="1" customFormat="1" ht="80.25" customHeight="1" x14ac:dyDescent="0.3">
      <c r="A14" s="23" t="s">
        <v>14</v>
      </c>
      <c r="B14" s="24">
        <f t="shared" si="1"/>
        <v>3</v>
      </c>
      <c r="C14" s="24"/>
      <c r="D14" s="24"/>
      <c r="E14" s="24"/>
      <c r="F14" s="24"/>
      <c r="G14" s="24">
        <v>1</v>
      </c>
      <c r="H14" s="24">
        <v>2</v>
      </c>
      <c r="I14" s="24"/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19" t="s">
        <v>57</v>
      </c>
      <c r="C17" s="19" t="s">
        <v>54</v>
      </c>
      <c r="D17" s="19" t="s">
        <v>42</v>
      </c>
    </row>
    <row r="18" spans="1:4" ht="15.6" x14ac:dyDescent="0.3">
      <c r="A18" s="14" t="s">
        <v>8</v>
      </c>
      <c r="B18" s="15">
        <v>42</v>
      </c>
      <c r="C18" s="16">
        <v>89</v>
      </c>
      <c r="D18" s="25">
        <f>C18-B18</f>
        <v>47</v>
      </c>
    </row>
    <row r="19" spans="1:4" ht="15.6" x14ac:dyDescent="0.3">
      <c r="A19" s="17" t="s">
        <v>39</v>
      </c>
      <c r="B19" s="16">
        <v>5</v>
      </c>
      <c r="C19" s="16">
        <v>4</v>
      </c>
      <c r="D19" s="25">
        <f t="shared" ref="D19:D20" si="2">C19-B19</f>
        <v>-1</v>
      </c>
    </row>
    <row r="20" spans="1:4" ht="15.6" x14ac:dyDescent="0.3">
      <c r="A20" s="17" t="s">
        <v>40</v>
      </c>
      <c r="B20" s="16">
        <v>6</v>
      </c>
      <c r="C20" s="16">
        <v>5</v>
      </c>
      <c r="D20" s="25">
        <f t="shared" si="2"/>
        <v>-1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27"/>
  <sheetViews>
    <sheetView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58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34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126</v>
      </c>
      <c r="C8" s="24">
        <v>27</v>
      </c>
      <c r="D8" s="24">
        <v>29</v>
      </c>
      <c r="E8" s="24">
        <v>34</v>
      </c>
      <c r="F8" s="24">
        <v>20</v>
      </c>
      <c r="G8" s="24">
        <v>6</v>
      </c>
      <c r="H8" s="24">
        <v>5</v>
      </c>
      <c r="I8" s="24">
        <v>5</v>
      </c>
    </row>
    <row r="9" spans="1:16" s="1" customFormat="1" ht="31.2" x14ac:dyDescent="0.3">
      <c r="A9" s="7" t="s">
        <v>12</v>
      </c>
      <c r="B9" s="9">
        <f t="shared" ref="B9" si="0">SUM(C9:I9)</f>
        <v>126</v>
      </c>
      <c r="C9" s="2">
        <v>27</v>
      </c>
      <c r="D9" s="2">
        <v>29</v>
      </c>
      <c r="E9" s="2">
        <v>34</v>
      </c>
      <c r="F9" s="2">
        <v>20</v>
      </c>
      <c r="G9" s="2">
        <v>6</v>
      </c>
      <c r="H9" s="2">
        <v>5</v>
      </c>
      <c r="I9" s="2">
        <v>5</v>
      </c>
    </row>
    <row r="10" spans="1:16" s="1" customFormat="1" ht="31.2" x14ac:dyDescent="0.3">
      <c r="A10" s="23" t="s">
        <v>49</v>
      </c>
      <c r="B10" s="24">
        <f>SUM(C10:I10)</f>
        <v>18</v>
      </c>
      <c r="C10" s="24">
        <v>2</v>
      </c>
      <c r="D10" s="24">
        <v>4</v>
      </c>
      <c r="E10" s="24">
        <v>3</v>
      </c>
      <c r="F10" s="24">
        <v>3</v>
      </c>
      <c r="G10" s="24">
        <v>2</v>
      </c>
      <c r="H10" s="24">
        <v>4</v>
      </c>
      <c r="I10" s="24">
        <v>0</v>
      </c>
    </row>
    <row r="11" spans="1:16" s="1" customFormat="1" ht="15.6" x14ac:dyDescent="0.3">
      <c r="A11" s="7" t="s">
        <v>9</v>
      </c>
      <c r="B11" s="9">
        <f t="shared" ref="B11:B14" si="1">SUM(C11:I11)</f>
        <v>6</v>
      </c>
      <c r="C11" s="2">
        <v>1</v>
      </c>
      <c r="D11" s="2">
        <v>1</v>
      </c>
      <c r="E11" s="2">
        <v>2</v>
      </c>
      <c r="F11" s="2">
        <v>0</v>
      </c>
      <c r="G11" s="2">
        <v>1</v>
      </c>
      <c r="H11" s="2">
        <v>1</v>
      </c>
      <c r="I11" s="2">
        <v>0</v>
      </c>
    </row>
    <row r="12" spans="1:16" s="1" customFormat="1" ht="15.6" x14ac:dyDescent="0.3">
      <c r="A12" s="7" t="s">
        <v>10</v>
      </c>
      <c r="B12" s="9">
        <f t="shared" si="1"/>
        <v>12</v>
      </c>
      <c r="C12" s="2">
        <v>1</v>
      </c>
      <c r="D12" s="2">
        <v>3</v>
      </c>
      <c r="E12" s="2">
        <v>1</v>
      </c>
      <c r="F12" s="2">
        <v>3</v>
      </c>
      <c r="G12" s="2">
        <v>1</v>
      </c>
      <c r="H12" s="2">
        <v>3</v>
      </c>
      <c r="I12" s="2">
        <v>0</v>
      </c>
    </row>
    <row r="13" spans="1:16" s="1" customFormat="1" ht="31.2" x14ac:dyDescent="0.3">
      <c r="A13" s="7" t="s">
        <v>12</v>
      </c>
      <c r="B13" s="9">
        <f t="shared" si="1"/>
        <v>18</v>
      </c>
      <c r="C13" s="2">
        <v>2</v>
      </c>
      <c r="D13" s="2">
        <v>4</v>
      </c>
      <c r="E13" s="2">
        <v>3</v>
      </c>
      <c r="F13" s="2">
        <v>3</v>
      </c>
      <c r="G13" s="2">
        <v>2</v>
      </c>
      <c r="H13" s="2">
        <v>4</v>
      </c>
      <c r="I13" s="2">
        <v>0</v>
      </c>
    </row>
    <row r="14" spans="1:16" s="1" customFormat="1" ht="80.25" customHeight="1" x14ac:dyDescent="0.3">
      <c r="A14" s="23" t="s">
        <v>14</v>
      </c>
      <c r="B14" s="24">
        <f t="shared" si="1"/>
        <v>5</v>
      </c>
      <c r="C14" s="24"/>
      <c r="D14" s="24"/>
      <c r="E14" s="24"/>
      <c r="F14" s="24">
        <v>1</v>
      </c>
      <c r="G14" s="24">
        <v>2</v>
      </c>
      <c r="H14" s="24">
        <v>2</v>
      </c>
      <c r="I14" s="24"/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19" t="s">
        <v>55</v>
      </c>
      <c r="C17" s="19" t="s">
        <v>56</v>
      </c>
      <c r="D17" s="19" t="s">
        <v>42</v>
      </c>
    </row>
    <row r="18" spans="1:4" ht="15.6" x14ac:dyDescent="0.3">
      <c r="A18" s="14" t="s">
        <v>8</v>
      </c>
      <c r="B18" s="15">
        <v>45</v>
      </c>
      <c r="C18" s="16">
        <v>126</v>
      </c>
      <c r="D18" s="25">
        <f>C18-B18</f>
        <v>81</v>
      </c>
    </row>
    <row r="19" spans="1:4" ht="15.6" x14ac:dyDescent="0.3">
      <c r="A19" s="17" t="s">
        <v>39</v>
      </c>
      <c r="B19" s="16">
        <v>8</v>
      </c>
      <c r="C19" s="16">
        <v>6</v>
      </c>
      <c r="D19" s="25">
        <f t="shared" ref="D19:D20" si="2">C19-B19</f>
        <v>-2</v>
      </c>
    </row>
    <row r="20" spans="1:4" ht="15.6" x14ac:dyDescent="0.3">
      <c r="A20" s="17" t="s">
        <v>40</v>
      </c>
      <c r="B20" s="16">
        <v>12</v>
      </c>
      <c r="C20" s="16">
        <v>12</v>
      </c>
      <c r="D20" s="25">
        <f t="shared" si="2"/>
        <v>0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7" zoomScaleNormal="100" workbookViewId="0">
      <selection activeCell="B17" sqref="B17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16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23" t="s">
        <v>48</v>
      </c>
      <c r="B8" s="24">
        <f>SUM(C8:I8)</f>
        <v>19</v>
      </c>
      <c r="C8" s="24"/>
      <c r="D8" s="24"/>
      <c r="E8" s="24"/>
      <c r="F8" s="24"/>
      <c r="G8" s="24"/>
      <c r="H8" s="24">
        <v>15</v>
      </c>
      <c r="I8" s="24">
        <v>4</v>
      </c>
    </row>
    <row r="9" spans="1:16" s="1" customFormat="1" ht="31.2" x14ac:dyDescent="0.3">
      <c r="A9" s="7" t="s">
        <v>12</v>
      </c>
      <c r="B9" s="9">
        <f t="shared" ref="B9" si="0">SUM(C9:I9)</f>
        <v>19</v>
      </c>
      <c r="C9" s="2"/>
      <c r="D9" s="2"/>
      <c r="E9" s="2"/>
      <c r="F9" s="2"/>
      <c r="G9" s="2"/>
      <c r="H9" s="2">
        <v>15</v>
      </c>
      <c r="I9" s="2">
        <v>4</v>
      </c>
    </row>
    <row r="10" spans="1:16" s="1" customFormat="1" ht="31.2" x14ac:dyDescent="0.3">
      <c r="A10" s="23" t="s">
        <v>49</v>
      </c>
      <c r="B10" s="24">
        <f>SUM(C10:I10)</f>
        <v>6</v>
      </c>
      <c r="C10" s="24"/>
      <c r="D10" s="24"/>
      <c r="E10" s="24"/>
      <c r="F10" s="24"/>
      <c r="G10" s="24"/>
      <c r="H10" s="24">
        <v>4</v>
      </c>
      <c r="I10" s="24">
        <v>2</v>
      </c>
    </row>
    <row r="11" spans="1:16" s="1" customFormat="1" ht="15.6" x14ac:dyDescent="0.3">
      <c r="A11" s="7" t="s">
        <v>9</v>
      </c>
      <c r="B11" s="9">
        <f t="shared" ref="B11:B14" si="1">SUM(C11:I11)</f>
        <v>3</v>
      </c>
      <c r="C11" s="2"/>
      <c r="D11" s="2"/>
      <c r="E11" s="2"/>
      <c r="F11" s="2"/>
      <c r="G11" s="2"/>
      <c r="H11" s="2">
        <v>2</v>
      </c>
      <c r="I11" s="2">
        <v>1</v>
      </c>
    </row>
    <row r="12" spans="1:16" s="1" customFormat="1" ht="15.6" x14ac:dyDescent="0.3">
      <c r="A12" s="7" t="s">
        <v>10</v>
      </c>
      <c r="B12" s="9">
        <f t="shared" si="1"/>
        <v>3</v>
      </c>
      <c r="C12" s="2"/>
      <c r="D12" s="2"/>
      <c r="E12" s="2"/>
      <c r="F12" s="2"/>
      <c r="G12" s="2"/>
      <c r="H12" s="2">
        <v>2</v>
      </c>
      <c r="I12" s="2">
        <v>1</v>
      </c>
    </row>
    <row r="13" spans="1:16" s="1" customFormat="1" ht="31.2" x14ac:dyDescent="0.3">
      <c r="A13" s="7" t="s">
        <v>12</v>
      </c>
      <c r="B13" s="9">
        <f t="shared" si="1"/>
        <v>6</v>
      </c>
      <c r="C13" s="2"/>
      <c r="D13" s="2"/>
      <c r="E13" s="2"/>
      <c r="F13" s="2"/>
      <c r="G13" s="2"/>
      <c r="H13" s="2">
        <v>4</v>
      </c>
      <c r="I13" s="2">
        <v>2</v>
      </c>
    </row>
    <row r="14" spans="1:16" s="1" customFormat="1" ht="80.25" customHeight="1" x14ac:dyDescent="0.3">
      <c r="A14" s="23" t="s">
        <v>14</v>
      </c>
      <c r="B14" s="24">
        <f t="shared" si="1"/>
        <v>1</v>
      </c>
      <c r="C14" s="24"/>
      <c r="D14" s="24"/>
      <c r="E14" s="24"/>
      <c r="F14" s="24"/>
      <c r="G14" s="24"/>
      <c r="H14" s="24">
        <v>1</v>
      </c>
      <c r="I14" s="24">
        <v>0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28" t="s">
        <v>47</v>
      </c>
      <c r="C17" s="29" t="s">
        <v>54</v>
      </c>
      <c r="D17" s="19" t="s">
        <v>42</v>
      </c>
    </row>
    <row r="18" spans="1:4" ht="15.6" x14ac:dyDescent="0.3">
      <c r="A18" s="14" t="s">
        <v>8</v>
      </c>
      <c r="B18" s="15">
        <v>3</v>
      </c>
      <c r="C18" s="16">
        <v>19</v>
      </c>
      <c r="D18" s="25">
        <f>C18-B18</f>
        <v>16</v>
      </c>
    </row>
    <row r="19" spans="1:4" ht="15.6" x14ac:dyDescent="0.3">
      <c r="A19" s="17" t="s">
        <v>39</v>
      </c>
      <c r="B19" s="16">
        <v>1</v>
      </c>
      <c r="C19" s="16">
        <v>3</v>
      </c>
      <c r="D19" s="25">
        <f t="shared" ref="D19:D20" si="2">C19-B19</f>
        <v>2</v>
      </c>
    </row>
    <row r="20" spans="1:4" ht="15.6" x14ac:dyDescent="0.3">
      <c r="A20" s="17" t="s">
        <v>40</v>
      </c>
      <c r="B20" s="16">
        <v>2</v>
      </c>
      <c r="C20" s="16">
        <v>3</v>
      </c>
      <c r="D20" s="25">
        <f t="shared" si="2"/>
        <v>1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9"/>
  <sheetViews>
    <sheetView zoomScaleNormal="100" workbookViewId="0">
      <selection activeCell="A11" sqref="A11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5"/>
      <c r="C3" s="21" t="s">
        <v>46</v>
      </c>
      <c r="D3" s="4"/>
      <c r="E3" s="4"/>
    </row>
    <row r="4" spans="1:16" ht="15.6" x14ac:dyDescent="0.3">
      <c r="A4" s="5"/>
      <c r="C4" s="12" t="s">
        <v>35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0</v>
      </c>
      <c r="C8" s="24"/>
      <c r="D8" s="24"/>
      <c r="E8" s="24"/>
      <c r="F8" s="24"/>
      <c r="G8" s="24"/>
      <c r="H8" s="24"/>
      <c r="I8" s="24"/>
    </row>
    <row r="9" spans="1:16" s="1" customFormat="1" ht="31.2" x14ac:dyDescent="0.3">
      <c r="A9" s="7" t="s">
        <v>11</v>
      </c>
      <c r="B9" s="9">
        <f t="shared" ref="B9:B10" si="0">SUM(C9:I9)</f>
        <v>0</v>
      </c>
      <c r="C9" s="2"/>
      <c r="D9" s="2"/>
      <c r="E9" s="2"/>
      <c r="F9" s="2"/>
      <c r="G9" s="2"/>
      <c r="H9" s="2"/>
      <c r="I9" s="2"/>
    </row>
    <row r="10" spans="1:16" s="1" customFormat="1" ht="31.2" x14ac:dyDescent="0.3">
      <c r="A10" s="7" t="s">
        <v>12</v>
      </c>
      <c r="B10" s="9">
        <f t="shared" si="0"/>
        <v>0</v>
      </c>
      <c r="C10" s="2"/>
      <c r="D10" s="2"/>
      <c r="E10" s="2"/>
      <c r="F10" s="2"/>
      <c r="G10" s="2"/>
      <c r="H10" s="2"/>
      <c r="I10" s="2"/>
    </row>
    <row r="11" spans="1:16" s="1" customFormat="1" ht="31.2" x14ac:dyDescent="0.3">
      <c r="A11" s="23" t="s">
        <v>49</v>
      </c>
      <c r="B11" s="24">
        <f>SUM(C11:I11)</f>
        <v>0</v>
      </c>
      <c r="C11" s="24"/>
      <c r="D11" s="24"/>
      <c r="E11" s="24"/>
      <c r="F11" s="24"/>
      <c r="G11" s="24"/>
      <c r="H11" s="24"/>
      <c r="I11" s="24"/>
    </row>
    <row r="12" spans="1:16" s="1" customFormat="1" ht="15.6" x14ac:dyDescent="0.3">
      <c r="A12" s="7" t="s">
        <v>9</v>
      </c>
      <c r="B12" s="9">
        <f t="shared" ref="B12:B16" si="1">SUM(C12:I12)</f>
        <v>0</v>
      </c>
      <c r="C12" s="2"/>
      <c r="D12" s="2"/>
      <c r="E12" s="2"/>
      <c r="F12" s="2"/>
      <c r="G12" s="2"/>
      <c r="H12" s="2"/>
      <c r="I12" s="2"/>
    </row>
    <row r="13" spans="1:16" s="1" customFormat="1" ht="15.6" x14ac:dyDescent="0.3">
      <c r="A13" s="7" t="s">
        <v>10</v>
      </c>
      <c r="B13" s="9">
        <f t="shared" si="1"/>
        <v>0</v>
      </c>
      <c r="C13" s="2"/>
      <c r="D13" s="2"/>
      <c r="E13" s="2"/>
      <c r="F13" s="2"/>
      <c r="G13" s="2"/>
      <c r="H13" s="2"/>
      <c r="I13" s="2"/>
    </row>
    <row r="14" spans="1:16" s="1" customFormat="1" ht="31.2" x14ac:dyDescent="0.3">
      <c r="A14" s="7" t="s">
        <v>11</v>
      </c>
      <c r="B14" s="9">
        <f t="shared" si="1"/>
        <v>0</v>
      </c>
      <c r="C14" s="2"/>
      <c r="D14" s="2"/>
      <c r="E14" s="2"/>
      <c r="F14" s="2"/>
      <c r="G14" s="2"/>
      <c r="H14" s="2"/>
      <c r="I14" s="2"/>
    </row>
    <row r="15" spans="1:16" s="1" customFormat="1" ht="31.2" x14ac:dyDescent="0.3">
      <c r="A15" s="7" t="s">
        <v>12</v>
      </c>
      <c r="B15" s="9">
        <f t="shared" si="1"/>
        <v>0</v>
      </c>
      <c r="C15" s="2"/>
      <c r="D15" s="2"/>
      <c r="E15" s="2"/>
      <c r="F15" s="2"/>
      <c r="G15" s="2"/>
      <c r="H15" s="2"/>
      <c r="I15" s="2"/>
    </row>
    <row r="16" spans="1:16" s="1" customFormat="1" ht="80.25" customHeight="1" x14ac:dyDescent="0.3">
      <c r="A16" s="23" t="s">
        <v>14</v>
      </c>
      <c r="B16" s="24">
        <f t="shared" si="1"/>
        <v>0</v>
      </c>
      <c r="C16" s="24"/>
      <c r="D16" s="24"/>
      <c r="E16" s="24"/>
      <c r="F16" s="24"/>
      <c r="G16" s="24"/>
      <c r="H16" s="24"/>
      <c r="I16" s="24"/>
      <c r="O16" s="3"/>
      <c r="P16" s="3"/>
    </row>
    <row r="18" spans="1:4" ht="15.6" x14ac:dyDescent="0.3">
      <c r="A18" s="27" t="s">
        <v>44</v>
      </c>
    </row>
    <row r="19" spans="1:4" s="18" customFormat="1" ht="28.8" x14ac:dyDescent="0.3">
      <c r="A19" s="19"/>
      <c r="B19" s="19" t="s">
        <v>41</v>
      </c>
      <c r="C19" s="19" t="s">
        <v>47</v>
      </c>
      <c r="D19" s="19" t="s">
        <v>42</v>
      </c>
    </row>
    <row r="20" spans="1:4" ht="15.6" x14ac:dyDescent="0.3">
      <c r="A20" s="14" t="s">
        <v>8</v>
      </c>
      <c r="B20" s="15"/>
      <c r="C20" s="16"/>
      <c r="D20" s="25">
        <f>C20-B20</f>
        <v>0</v>
      </c>
    </row>
    <row r="21" spans="1:4" ht="15.6" x14ac:dyDescent="0.3">
      <c r="A21" s="17" t="s">
        <v>39</v>
      </c>
      <c r="B21" s="16"/>
      <c r="C21" s="16"/>
      <c r="D21" s="25">
        <f t="shared" ref="D21:D22" si="2">C21-B21</f>
        <v>0</v>
      </c>
    </row>
    <row r="22" spans="1:4" ht="15.6" x14ac:dyDescent="0.3">
      <c r="A22" s="17" t="s">
        <v>40</v>
      </c>
      <c r="B22" s="16"/>
      <c r="C22" s="16"/>
      <c r="D22" s="25">
        <f t="shared" si="2"/>
        <v>0</v>
      </c>
    </row>
    <row r="24" spans="1:4" ht="15.6" x14ac:dyDescent="0.3">
      <c r="A24" s="13"/>
    </row>
    <row r="29" spans="1:4" ht="15.6" x14ac:dyDescent="0.3">
      <c r="A29" s="13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27"/>
  <sheetViews>
    <sheetView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36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27</v>
      </c>
      <c r="C8" s="24"/>
      <c r="D8" s="24"/>
      <c r="E8" s="24"/>
      <c r="F8" s="24">
        <v>9</v>
      </c>
      <c r="G8" s="24">
        <v>9</v>
      </c>
      <c r="H8" s="24">
        <v>4</v>
      </c>
      <c r="I8" s="24">
        <v>5</v>
      </c>
    </row>
    <row r="9" spans="1:16" s="1" customFormat="1" ht="31.2" x14ac:dyDescent="0.3">
      <c r="A9" s="7" t="s">
        <v>12</v>
      </c>
      <c r="B9" s="9">
        <f t="shared" ref="B9" si="0">SUM(C9:I9)</f>
        <v>27</v>
      </c>
      <c r="C9" s="2"/>
      <c r="D9" s="2"/>
      <c r="E9" s="2"/>
      <c r="F9" s="2">
        <v>9</v>
      </c>
      <c r="G9" s="2">
        <v>9</v>
      </c>
      <c r="H9" s="2">
        <v>4</v>
      </c>
      <c r="I9" s="2">
        <v>5</v>
      </c>
    </row>
    <row r="10" spans="1:16" s="1" customFormat="1" ht="31.2" x14ac:dyDescent="0.3">
      <c r="A10" s="23" t="s">
        <v>49</v>
      </c>
      <c r="B10" s="24">
        <f>SUM(C10:I10)</f>
        <v>12</v>
      </c>
      <c r="C10" s="24"/>
      <c r="D10" s="24"/>
      <c r="E10" s="24"/>
      <c r="F10" s="24">
        <v>3</v>
      </c>
      <c r="G10" s="24">
        <v>3</v>
      </c>
      <c r="H10" s="24">
        <v>3</v>
      </c>
      <c r="I10" s="24">
        <v>3</v>
      </c>
    </row>
    <row r="11" spans="1:16" s="1" customFormat="1" ht="15.6" x14ac:dyDescent="0.3">
      <c r="A11" s="7" t="s">
        <v>9</v>
      </c>
      <c r="B11" s="9">
        <f t="shared" ref="B11:B14" si="1">SUM(C11:I11)</f>
        <v>4</v>
      </c>
      <c r="C11" s="2"/>
      <c r="D11" s="2"/>
      <c r="E11" s="2"/>
      <c r="F11" s="2">
        <v>1</v>
      </c>
      <c r="G11" s="2">
        <v>1</v>
      </c>
      <c r="H11" s="2">
        <v>1</v>
      </c>
      <c r="I11" s="2">
        <v>1</v>
      </c>
    </row>
    <row r="12" spans="1:16" s="1" customFormat="1" ht="15.6" x14ac:dyDescent="0.3">
      <c r="A12" s="7" t="s">
        <v>10</v>
      </c>
      <c r="B12" s="9">
        <f t="shared" si="1"/>
        <v>8</v>
      </c>
      <c r="C12" s="2"/>
      <c r="D12" s="2"/>
      <c r="E12" s="2"/>
      <c r="F12" s="2">
        <v>2</v>
      </c>
      <c r="G12" s="2">
        <v>2</v>
      </c>
      <c r="H12" s="2">
        <v>2</v>
      </c>
      <c r="I12" s="2">
        <v>2</v>
      </c>
    </row>
    <row r="13" spans="1:16" s="1" customFormat="1" ht="31.2" x14ac:dyDescent="0.3">
      <c r="A13" s="7" t="s">
        <v>12</v>
      </c>
      <c r="B13" s="9">
        <f t="shared" si="1"/>
        <v>12</v>
      </c>
      <c r="C13" s="2"/>
      <c r="D13" s="2"/>
      <c r="E13" s="2"/>
      <c r="F13" s="2">
        <v>3</v>
      </c>
      <c r="G13" s="2">
        <v>3</v>
      </c>
      <c r="H13" s="2">
        <v>3</v>
      </c>
      <c r="I13" s="2">
        <v>3</v>
      </c>
    </row>
    <row r="14" spans="1:16" s="1" customFormat="1" ht="80.25" customHeight="1" x14ac:dyDescent="0.3">
      <c r="A14" s="23" t="s">
        <v>14</v>
      </c>
      <c r="B14" s="24">
        <f t="shared" si="1"/>
        <v>3</v>
      </c>
      <c r="C14" s="24"/>
      <c r="D14" s="24"/>
      <c r="E14" s="24"/>
      <c r="F14" s="24"/>
      <c r="G14" s="24">
        <v>1</v>
      </c>
      <c r="H14" s="24">
        <v>1</v>
      </c>
      <c r="I14" s="24">
        <v>1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19" t="s">
        <v>55</v>
      </c>
      <c r="C17" s="19" t="s">
        <v>54</v>
      </c>
      <c r="D17" s="19" t="s">
        <v>42</v>
      </c>
    </row>
    <row r="18" spans="1:4" ht="15.6" x14ac:dyDescent="0.3">
      <c r="A18" s="14" t="s">
        <v>8</v>
      </c>
      <c r="B18" s="15">
        <v>27</v>
      </c>
      <c r="C18" s="16">
        <v>27</v>
      </c>
      <c r="D18" s="25">
        <f>C18-B18</f>
        <v>0</v>
      </c>
    </row>
    <row r="19" spans="1:4" ht="15.6" x14ac:dyDescent="0.3">
      <c r="A19" s="17" t="s">
        <v>39</v>
      </c>
      <c r="B19" s="16">
        <v>3</v>
      </c>
      <c r="C19" s="16">
        <v>4</v>
      </c>
      <c r="D19" s="25">
        <f t="shared" ref="D19:D20" si="2">C19-B19</f>
        <v>1</v>
      </c>
    </row>
    <row r="20" spans="1:4" ht="15.6" x14ac:dyDescent="0.3">
      <c r="A20" s="17" t="s">
        <v>40</v>
      </c>
      <c r="B20" s="16">
        <v>8</v>
      </c>
      <c r="C20" s="16">
        <v>8</v>
      </c>
      <c r="D20" s="25">
        <f t="shared" si="2"/>
        <v>0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29"/>
  <sheetViews>
    <sheetView zoomScaleNormal="100" workbookViewId="0">
      <selection activeCell="O9" sqref="O9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5"/>
      <c r="C3" s="21" t="s">
        <v>46</v>
      </c>
      <c r="D3" s="4"/>
      <c r="E3" s="4"/>
    </row>
    <row r="4" spans="1:16" ht="15.6" x14ac:dyDescent="0.3">
      <c r="A4" s="5"/>
      <c r="C4" s="12" t="s">
        <v>37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</row>
    <row r="9" spans="1:16" s="1" customFormat="1" ht="31.2" x14ac:dyDescent="0.3">
      <c r="A9" s="7" t="s">
        <v>11</v>
      </c>
      <c r="B9" s="9">
        <f t="shared" ref="B9:B10" si="0">SUM(C9:I9)</f>
        <v>0</v>
      </c>
      <c r="C9" s="2"/>
      <c r="D9" s="2"/>
      <c r="E9" s="2"/>
      <c r="F9" s="2"/>
      <c r="G9" s="2"/>
      <c r="H9" s="2"/>
      <c r="I9" s="2"/>
    </row>
    <row r="10" spans="1:16" s="1" customFormat="1" ht="31.2" x14ac:dyDescent="0.3">
      <c r="A10" s="7" t="s">
        <v>12</v>
      </c>
      <c r="B10" s="9">
        <f t="shared" si="0"/>
        <v>0</v>
      </c>
      <c r="C10" s="2"/>
      <c r="D10" s="2"/>
      <c r="E10" s="2"/>
      <c r="F10" s="2"/>
      <c r="G10" s="2"/>
      <c r="H10" s="2"/>
      <c r="I10" s="2"/>
    </row>
    <row r="11" spans="1:16" s="1" customFormat="1" ht="31.2" x14ac:dyDescent="0.3">
      <c r="A11" s="23" t="s">
        <v>49</v>
      </c>
      <c r="B11" s="24">
        <f>SUM(C11:I11)</f>
        <v>0</v>
      </c>
      <c r="C11" s="24"/>
      <c r="D11" s="24"/>
      <c r="E11" s="24"/>
      <c r="F11" s="24"/>
      <c r="G11" s="24"/>
      <c r="H11" s="24"/>
      <c r="I11" s="24"/>
    </row>
    <row r="12" spans="1:16" s="1" customFormat="1" ht="15.6" x14ac:dyDescent="0.3">
      <c r="A12" s="7" t="s">
        <v>9</v>
      </c>
      <c r="B12" s="9">
        <f t="shared" ref="B12:B16" si="1">SUM(C12:I12)</f>
        <v>0</v>
      </c>
      <c r="C12" s="2"/>
      <c r="D12" s="2"/>
      <c r="E12" s="2"/>
      <c r="F12" s="2"/>
      <c r="G12" s="2"/>
      <c r="H12" s="2"/>
      <c r="I12" s="2"/>
    </row>
    <row r="13" spans="1:16" s="1" customFormat="1" ht="15.6" x14ac:dyDescent="0.3">
      <c r="A13" s="7" t="s">
        <v>10</v>
      </c>
      <c r="B13" s="9">
        <f t="shared" si="1"/>
        <v>0</v>
      </c>
      <c r="C13" s="2"/>
      <c r="D13" s="2"/>
      <c r="E13" s="2"/>
      <c r="F13" s="2"/>
      <c r="G13" s="2"/>
      <c r="H13" s="2"/>
      <c r="I13" s="2"/>
    </row>
    <row r="14" spans="1:16" s="1" customFormat="1" ht="31.2" x14ac:dyDescent="0.3">
      <c r="A14" s="7" t="s">
        <v>11</v>
      </c>
      <c r="B14" s="9">
        <f t="shared" si="1"/>
        <v>0</v>
      </c>
      <c r="C14" s="2"/>
      <c r="D14" s="2"/>
      <c r="E14" s="2"/>
      <c r="F14" s="2"/>
      <c r="G14" s="2"/>
      <c r="H14" s="2"/>
      <c r="I14" s="2"/>
    </row>
    <row r="15" spans="1:16" s="1" customFormat="1" ht="31.2" x14ac:dyDescent="0.3">
      <c r="A15" s="7" t="s">
        <v>12</v>
      </c>
      <c r="B15" s="9">
        <f t="shared" si="1"/>
        <v>0</v>
      </c>
      <c r="C15" s="2"/>
      <c r="D15" s="2"/>
      <c r="E15" s="2"/>
      <c r="F15" s="2"/>
      <c r="G15" s="2"/>
      <c r="H15" s="2"/>
      <c r="I15" s="2"/>
    </row>
    <row r="16" spans="1:16" s="1" customFormat="1" ht="80.25" customHeight="1" x14ac:dyDescent="0.3">
      <c r="A16" s="23" t="s">
        <v>14</v>
      </c>
      <c r="B16" s="24">
        <f t="shared" si="1"/>
        <v>0</v>
      </c>
      <c r="C16" s="24"/>
      <c r="D16" s="24"/>
      <c r="E16" s="24"/>
      <c r="F16" s="24"/>
      <c r="G16" s="24"/>
      <c r="H16" s="24"/>
      <c r="I16" s="24"/>
      <c r="O16" s="3"/>
      <c r="P16" s="3"/>
    </row>
    <row r="18" spans="1:4" ht="15.6" x14ac:dyDescent="0.3">
      <c r="A18" s="27" t="s">
        <v>44</v>
      </c>
    </row>
    <row r="19" spans="1:4" s="18" customFormat="1" ht="28.8" x14ac:dyDescent="0.3">
      <c r="A19" s="19"/>
      <c r="B19" s="19" t="s">
        <v>41</v>
      </c>
      <c r="C19" s="19" t="s">
        <v>47</v>
      </c>
      <c r="D19" s="19" t="s">
        <v>42</v>
      </c>
    </row>
    <row r="20" spans="1:4" ht="15.6" x14ac:dyDescent="0.3">
      <c r="A20" s="14" t="s">
        <v>8</v>
      </c>
      <c r="B20" s="15"/>
      <c r="C20" s="16"/>
      <c r="D20" s="25">
        <f>C20-B20</f>
        <v>0</v>
      </c>
    </row>
    <row r="21" spans="1:4" ht="15.6" x14ac:dyDescent="0.3">
      <c r="A21" s="17" t="s">
        <v>39</v>
      </c>
      <c r="B21" s="16"/>
      <c r="C21" s="16"/>
      <c r="D21" s="25">
        <f t="shared" ref="D21:D22" si="2">C21-B21</f>
        <v>0</v>
      </c>
    </row>
    <row r="22" spans="1:4" ht="15.6" x14ac:dyDescent="0.3">
      <c r="A22" s="17" t="s">
        <v>40</v>
      </c>
      <c r="B22" s="16"/>
      <c r="C22" s="16"/>
      <c r="D22" s="25">
        <f t="shared" si="2"/>
        <v>0</v>
      </c>
    </row>
    <row r="24" spans="1:4" ht="15.6" x14ac:dyDescent="0.3">
      <c r="A24" s="13"/>
    </row>
    <row r="29" spans="1:4" ht="15.6" x14ac:dyDescent="0.3">
      <c r="A29" s="13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88129-FFB0-42DC-AF7A-410F6976B96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438A-68F0-477B-BA24-77709098072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29"/>
  <sheetViews>
    <sheetView zoomScaleNormal="100" workbookViewId="0">
      <selection activeCell="I9" sqref="I9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5"/>
      <c r="C3" s="21" t="s">
        <v>46</v>
      </c>
      <c r="D3" s="4"/>
      <c r="E3" s="4"/>
    </row>
    <row r="4" spans="1:16" ht="15.6" x14ac:dyDescent="0.3">
      <c r="A4" s="5"/>
      <c r="C4" s="12" t="s">
        <v>38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</row>
    <row r="9" spans="1:16" s="1" customFormat="1" ht="31.2" x14ac:dyDescent="0.3">
      <c r="A9" s="7" t="s">
        <v>11</v>
      </c>
      <c r="B9" s="9">
        <f t="shared" ref="B9:B10" si="0">SUM(C9:I9)</f>
        <v>0</v>
      </c>
      <c r="C9" s="2"/>
      <c r="D9" s="2"/>
      <c r="E9" s="2"/>
      <c r="F9" s="2"/>
      <c r="G9" s="2"/>
      <c r="H9" s="2"/>
      <c r="I9" s="2"/>
    </row>
    <row r="10" spans="1:16" s="1" customFormat="1" ht="31.2" x14ac:dyDescent="0.3">
      <c r="A10" s="7" t="s">
        <v>12</v>
      </c>
      <c r="B10" s="9">
        <f t="shared" si="0"/>
        <v>0</v>
      </c>
      <c r="C10" s="2"/>
      <c r="D10" s="2"/>
      <c r="E10" s="2"/>
      <c r="F10" s="2"/>
      <c r="G10" s="2"/>
      <c r="H10" s="2"/>
      <c r="I10" s="2"/>
    </row>
    <row r="11" spans="1:16" s="1" customFormat="1" ht="31.2" x14ac:dyDescent="0.3">
      <c r="A11" s="23" t="s">
        <v>49</v>
      </c>
      <c r="B11" s="24">
        <f>SUM(C11:I11)</f>
        <v>0</v>
      </c>
      <c r="C11" s="24"/>
      <c r="D11" s="24"/>
      <c r="E11" s="24"/>
      <c r="F11" s="24"/>
      <c r="G11" s="24"/>
      <c r="H11" s="24"/>
      <c r="I11" s="24"/>
    </row>
    <row r="12" spans="1:16" s="1" customFormat="1" ht="15.6" x14ac:dyDescent="0.3">
      <c r="A12" s="7" t="s">
        <v>9</v>
      </c>
      <c r="B12" s="9">
        <f t="shared" ref="B12:B16" si="1">SUM(C12:I12)</f>
        <v>0</v>
      </c>
      <c r="C12" s="2"/>
      <c r="D12" s="2"/>
      <c r="E12" s="2"/>
      <c r="F12" s="2"/>
      <c r="G12" s="2"/>
      <c r="H12" s="2"/>
      <c r="I12" s="2"/>
    </row>
    <row r="13" spans="1:16" s="1" customFormat="1" ht="15.6" x14ac:dyDescent="0.3">
      <c r="A13" s="7" t="s">
        <v>10</v>
      </c>
      <c r="B13" s="9">
        <f t="shared" si="1"/>
        <v>0</v>
      </c>
      <c r="C13" s="2"/>
      <c r="D13" s="2"/>
      <c r="E13" s="2"/>
      <c r="F13" s="2"/>
      <c r="G13" s="2"/>
      <c r="H13" s="2"/>
      <c r="I13" s="2"/>
    </row>
    <row r="14" spans="1:16" s="1" customFormat="1" ht="31.2" x14ac:dyDescent="0.3">
      <c r="A14" s="7" t="s">
        <v>11</v>
      </c>
      <c r="B14" s="9">
        <f t="shared" si="1"/>
        <v>0</v>
      </c>
      <c r="C14" s="2"/>
      <c r="D14" s="2"/>
      <c r="E14" s="2"/>
      <c r="F14" s="2"/>
      <c r="G14" s="2"/>
      <c r="H14" s="2"/>
      <c r="I14" s="2"/>
    </row>
    <row r="15" spans="1:16" s="1" customFormat="1" ht="31.2" x14ac:dyDescent="0.3">
      <c r="A15" s="7" t="s">
        <v>12</v>
      </c>
      <c r="B15" s="9">
        <f t="shared" si="1"/>
        <v>0</v>
      </c>
      <c r="C15" s="2"/>
      <c r="D15" s="2"/>
      <c r="E15" s="2"/>
      <c r="F15" s="2"/>
      <c r="G15" s="2"/>
      <c r="H15" s="2"/>
      <c r="I15" s="2"/>
    </row>
    <row r="16" spans="1:16" s="1" customFormat="1" ht="80.25" customHeight="1" x14ac:dyDescent="0.3">
      <c r="A16" s="23" t="s">
        <v>14</v>
      </c>
      <c r="B16" s="24">
        <f t="shared" si="1"/>
        <v>0</v>
      </c>
      <c r="C16" s="24"/>
      <c r="D16" s="24"/>
      <c r="E16" s="24"/>
      <c r="F16" s="24"/>
      <c r="G16" s="24"/>
      <c r="H16" s="24"/>
      <c r="I16" s="24"/>
      <c r="O16" s="3"/>
      <c r="P16" s="3"/>
    </row>
    <row r="18" spans="1:4" ht="15.6" x14ac:dyDescent="0.3">
      <c r="A18" s="13" t="s">
        <v>43</v>
      </c>
    </row>
    <row r="19" spans="1:4" s="18" customFormat="1" ht="28.8" x14ac:dyDescent="0.3">
      <c r="A19" s="19"/>
      <c r="B19" s="19" t="s">
        <v>41</v>
      </c>
      <c r="C19" s="19" t="s">
        <v>47</v>
      </c>
      <c r="D19" s="19" t="s">
        <v>42</v>
      </c>
    </row>
    <row r="20" spans="1:4" ht="15.6" x14ac:dyDescent="0.3">
      <c r="A20" s="14" t="s">
        <v>8</v>
      </c>
      <c r="B20" s="15"/>
      <c r="C20" s="16"/>
      <c r="D20" s="25">
        <f>C20-B20</f>
        <v>0</v>
      </c>
    </row>
    <row r="21" spans="1:4" ht="15.6" x14ac:dyDescent="0.3">
      <c r="A21" s="17" t="s">
        <v>39</v>
      </c>
      <c r="B21" s="16"/>
      <c r="C21" s="16"/>
      <c r="D21" s="25">
        <f t="shared" ref="D21:D22" si="2">C21-B21</f>
        <v>0</v>
      </c>
    </row>
    <row r="22" spans="1:4" ht="15.6" x14ac:dyDescent="0.3">
      <c r="A22" s="17" t="s">
        <v>40</v>
      </c>
      <c r="B22" s="16"/>
      <c r="C22" s="16"/>
      <c r="D22" s="25">
        <f t="shared" si="2"/>
        <v>0</v>
      </c>
    </row>
    <row r="24" spans="1:4" ht="15.6" x14ac:dyDescent="0.3">
      <c r="A24" s="13"/>
    </row>
    <row r="29" spans="1:4" ht="15.6" x14ac:dyDescent="0.3">
      <c r="A29" s="13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topLeftCell="A7" zoomScaleNormal="100" workbookViewId="0">
      <selection activeCell="B17" sqref="B17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17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59</v>
      </c>
      <c r="C8" s="24">
        <v>5</v>
      </c>
      <c r="D8" s="24">
        <v>15</v>
      </c>
      <c r="E8" s="24">
        <v>8</v>
      </c>
      <c r="F8" s="24">
        <v>14</v>
      </c>
      <c r="G8" s="24">
        <v>10</v>
      </c>
      <c r="H8" s="24">
        <v>4</v>
      </c>
      <c r="I8" s="24">
        <v>3</v>
      </c>
    </row>
    <row r="9" spans="1:16" s="1" customFormat="1" ht="31.2" x14ac:dyDescent="0.3">
      <c r="A9" s="7" t="s">
        <v>12</v>
      </c>
      <c r="B9" s="9">
        <f t="shared" ref="B9" si="0">SUM(C9:I9)</f>
        <v>57</v>
      </c>
      <c r="C9" s="2">
        <v>5</v>
      </c>
      <c r="D9" s="2">
        <v>13</v>
      </c>
      <c r="E9" s="2">
        <v>8</v>
      </c>
      <c r="F9" s="2">
        <v>14</v>
      </c>
      <c r="G9" s="2">
        <v>10</v>
      </c>
      <c r="H9" s="2">
        <v>4</v>
      </c>
      <c r="I9" s="2">
        <v>3</v>
      </c>
    </row>
    <row r="10" spans="1:16" s="1" customFormat="1" ht="31.2" x14ac:dyDescent="0.3">
      <c r="A10" s="23" t="s">
        <v>49</v>
      </c>
      <c r="B10" s="24">
        <f>SUM(C10:I10)</f>
        <v>12</v>
      </c>
      <c r="C10" s="24">
        <v>0</v>
      </c>
      <c r="D10" s="24">
        <v>1</v>
      </c>
      <c r="E10" s="24">
        <v>1</v>
      </c>
      <c r="F10" s="24">
        <v>2</v>
      </c>
      <c r="G10" s="24">
        <v>3</v>
      </c>
      <c r="H10" s="24">
        <v>3</v>
      </c>
      <c r="I10" s="24">
        <v>2</v>
      </c>
    </row>
    <row r="11" spans="1:16" s="1" customFormat="1" ht="15.6" x14ac:dyDescent="0.3">
      <c r="A11" s="7" t="s">
        <v>9</v>
      </c>
      <c r="B11" s="9">
        <f t="shared" ref="B11:B14" si="1">SUM(C11:I11)</f>
        <v>3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  <c r="H11" s="2">
        <v>1</v>
      </c>
      <c r="I11" s="2">
        <v>1</v>
      </c>
    </row>
    <row r="12" spans="1:16" s="1" customFormat="1" ht="15.6" x14ac:dyDescent="0.3">
      <c r="A12" s="7" t="s">
        <v>10</v>
      </c>
      <c r="B12" s="9">
        <f t="shared" si="1"/>
        <v>9</v>
      </c>
      <c r="C12" s="2">
        <v>0</v>
      </c>
      <c r="D12" s="2">
        <v>1</v>
      </c>
      <c r="E12" s="2">
        <v>1</v>
      </c>
      <c r="F12" s="2">
        <v>2</v>
      </c>
      <c r="G12" s="2">
        <v>2</v>
      </c>
      <c r="H12" s="2">
        <v>2</v>
      </c>
      <c r="I12" s="2">
        <v>1</v>
      </c>
    </row>
    <row r="13" spans="1:16" s="1" customFormat="1" ht="31.2" x14ac:dyDescent="0.3">
      <c r="A13" s="7" t="s">
        <v>12</v>
      </c>
      <c r="B13" s="9">
        <f t="shared" si="1"/>
        <v>12</v>
      </c>
      <c r="C13" s="2">
        <v>0</v>
      </c>
      <c r="D13" s="2">
        <v>1</v>
      </c>
      <c r="E13" s="2">
        <v>1</v>
      </c>
      <c r="F13" s="2">
        <v>2</v>
      </c>
      <c r="G13" s="2">
        <v>3</v>
      </c>
      <c r="H13" s="2">
        <v>3</v>
      </c>
      <c r="I13" s="2">
        <v>2</v>
      </c>
    </row>
    <row r="14" spans="1:16" s="1" customFormat="1" ht="80.25" customHeight="1" x14ac:dyDescent="0.3">
      <c r="A14" s="23" t="s">
        <v>14</v>
      </c>
      <c r="B14" s="24">
        <f t="shared" si="1"/>
        <v>7</v>
      </c>
      <c r="C14" s="24"/>
      <c r="D14" s="24"/>
      <c r="E14" s="24">
        <v>1</v>
      </c>
      <c r="F14" s="24">
        <v>2</v>
      </c>
      <c r="G14" s="24">
        <v>1</v>
      </c>
      <c r="H14" s="24">
        <v>2</v>
      </c>
      <c r="I14" s="24">
        <v>1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28" t="s">
        <v>55</v>
      </c>
      <c r="C17" s="29" t="s">
        <v>56</v>
      </c>
      <c r="D17" s="19" t="s">
        <v>42</v>
      </c>
    </row>
    <row r="18" spans="1:4" ht="15.6" x14ac:dyDescent="0.3">
      <c r="A18" s="14" t="s">
        <v>8</v>
      </c>
      <c r="B18" s="15">
        <v>57</v>
      </c>
      <c r="C18" s="16">
        <v>57</v>
      </c>
      <c r="D18" s="25">
        <f>C18-B18</f>
        <v>0</v>
      </c>
    </row>
    <row r="19" spans="1:4" ht="15.6" x14ac:dyDescent="0.3">
      <c r="A19" s="17" t="s">
        <v>39</v>
      </c>
      <c r="B19" s="16">
        <v>5</v>
      </c>
      <c r="C19" s="16">
        <v>3</v>
      </c>
      <c r="D19" s="25">
        <f t="shared" ref="D19:D20" si="2">C19-B19</f>
        <v>-2</v>
      </c>
    </row>
    <row r="20" spans="1:4" ht="15.6" x14ac:dyDescent="0.3">
      <c r="A20" s="17" t="s">
        <v>40</v>
      </c>
      <c r="B20" s="16">
        <v>8</v>
      </c>
      <c r="C20" s="16">
        <v>9</v>
      </c>
      <c r="D20" s="25">
        <f t="shared" si="2"/>
        <v>1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zoomScaleNormal="100" workbookViewId="0">
      <selection activeCell="N15" sqref="N15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18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25</v>
      </c>
      <c r="C8" s="24">
        <v>6</v>
      </c>
      <c r="D8" s="24">
        <v>9</v>
      </c>
      <c r="E8" s="24">
        <v>3</v>
      </c>
      <c r="F8" s="24">
        <v>5</v>
      </c>
      <c r="G8" s="24">
        <v>2</v>
      </c>
      <c r="H8" s="24">
        <v>0</v>
      </c>
      <c r="I8" s="24">
        <v>0</v>
      </c>
    </row>
    <row r="9" spans="1:16" s="1" customFormat="1" ht="31.2" x14ac:dyDescent="0.3">
      <c r="A9" s="7" t="s">
        <v>12</v>
      </c>
      <c r="B9" s="9">
        <f t="shared" ref="B9" si="0">SUM(C9:I9)</f>
        <v>25</v>
      </c>
      <c r="C9" s="2">
        <v>6</v>
      </c>
      <c r="D9" s="2">
        <v>9</v>
      </c>
      <c r="E9" s="2">
        <v>3</v>
      </c>
      <c r="F9" s="2">
        <v>5</v>
      </c>
      <c r="G9" s="2">
        <v>2</v>
      </c>
      <c r="H9" s="2">
        <v>0</v>
      </c>
      <c r="I9" s="2">
        <v>0</v>
      </c>
    </row>
    <row r="10" spans="1:16" s="1" customFormat="1" ht="31.2" x14ac:dyDescent="0.3">
      <c r="A10" s="23" t="s">
        <v>51</v>
      </c>
      <c r="B10" s="24"/>
      <c r="C10" s="24"/>
      <c r="D10" s="24"/>
      <c r="E10" s="24"/>
      <c r="F10" s="24"/>
      <c r="G10" s="24"/>
      <c r="H10" s="24"/>
      <c r="I10" s="24"/>
    </row>
    <row r="11" spans="1:16" s="1" customFormat="1" ht="15.6" x14ac:dyDescent="0.3">
      <c r="A11" s="7" t="s">
        <v>9</v>
      </c>
      <c r="B11" s="9">
        <f t="shared" ref="B11:B14" si="1">SUM(C11:I11)</f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16" s="1" customFormat="1" ht="15.6" x14ac:dyDescent="0.3">
      <c r="A12" s="7" t="s">
        <v>10</v>
      </c>
      <c r="B12" s="9">
        <f t="shared" si="1"/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16" s="1" customFormat="1" ht="31.2" x14ac:dyDescent="0.3">
      <c r="A13" s="7" t="s">
        <v>12</v>
      </c>
      <c r="B13" s="9">
        <f t="shared" si="1"/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16" s="1" customFormat="1" ht="80.25" customHeight="1" x14ac:dyDescent="0.3">
      <c r="A14" s="23" t="s">
        <v>14</v>
      </c>
      <c r="B14" s="24">
        <f t="shared" si="1"/>
        <v>0</v>
      </c>
      <c r="C14" s="24"/>
      <c r="D14" s="24">
        <v>0</v>
      </c>
      <c r="E14" s="24">
        <v>0</v>
      </c>
      <c r="F14" s="24">
        <v>0</v>
      </c>
      <c r="G14" s="24">
        <v>0</v>
      </c>
      <c r="H14" s="24"/>
      <c r="I14" s="24"/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28" t="s">
        <v>57</v>
      </c>
      <c r="C17" s="29" t="s">
        <v>56</v>
      </c>
      <c r="D17" s="19" t="s">
        <v>42</v>
      </c>
    </row>
    <row r="18" spans="1:4" ht="15.6" x14ac:dyDescent="0.3">
      <c r="A18" s="14" t="s">
        <v>8</v>
      </c>
      <c r="B18" s="15">
        <v>30</v>
      </c>
      <c r="C18" s="16">
        <v>25</v>
      </c>
      <c r="D18" s="25">
        <f>C18-B18</f>
        <v>-5</v>
      </c>
    </row>
    <row r="19" spans="1:4" ht="15.6" x14ac:dyDescent="0.3">
      <c r="A19" s="17" t="s">
        <v>39</v>
      </c>
      <c r="B19" s="16">
        <v>0</v>
      </c>
      <c r="C19" s="16">
        <v>0</v>
      </c>
      <c r="D19" s="25">
        <f t="shared" ref="D19:D20" si="2">C19-B19</f>
        <v>0</v>
      </c>
    </row>
    <row r="20" spans="1:4" ht="15.6" x14ac:dyDescent="0.3">
      <c r="A20" s="17" t="s">
        <v>40</v>
      </c>
      <c r="B20" s="16">
        <v>0</v>
      </c>
      <c r="C20" s="16">
        <v>0</v>
      </c>
      <c r="D20" s="25">
        <f t="shared" si="2"/>
        <v>0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topLeftCell="A7" zoomScaleNormal="100" workbookViewId="0">
      <selection activeCell="K14" sqref="K14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19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77</v>
      </c>
      <c r="C8" s="24">
        <v>13</v>
      </c>
      <c r="D8" s="24">
        <v>0</v>
      </c>
      <c r="E8" s="24">
        <v>30</v>
      </c>
      <c r="F8" s="24">
        <v>15</v>
      </c>
      <c r="G8" s="24">
        <v>11</v>
      </c>
      <c r="H8" s="24">
        <v>6</v>
      </c>
      <c r="I8" s="24">
        <v>2</v>
      </c>
    </row>
    <row r="9" spans="1:16" s="1" customFormat="1" ht="31.2" x14ac:dyDescent="0.3">
      <c r="A9" s="7" t="s">
        <v>12</v>
      </c>
      <c r="B9" s="9">
        <f t="shared" ref="B9" si="0">SUM(C9:I9)</f>
        <v>77</v>
      </c>
      <c r="C9" s="2">
        <v>13</v>
      </c>
      <c r="D9" s="2">
        <v>0</v>
      </c>
      <c r="E9" s="2">
        <v>30</v>
      </c>
      <c r="F9" s="2">
        <v>15</v>
      </c>
      <c r="G9" s="2">
        <v>11</v>
      </c>
      <c r="H9" s="2">
        <v>6</v>
      </c>
      <c r="I9" s="2">
        <v>2</v>
      </c>
    </row>
    <row r="10" spans="1:16" s="1" customFormat="1" ht="31.2" x14ac:dyDescent="0.3">
      <c r="A10" s="23" t="s">
        <v>49</v>
      </c>
      <c r="B10" s="24">
        <f>SUM(C10:I10)</f>
        <v>11</v>
      </c>
      <c r="C10" s="24">
        <v>3</v>
      </c>
      <c r="D10" s="24">
        <v>0</v>
      </c>
      <c r="E10" s="24">
        <v>1</v>
      </c>
      <c r="F10" s="24">
        <v>2</v>
      </c>
      <c r="G10" s="24">
        <v>0</v>
      </c>
      <c r="H10" s="24">
        <v>5</v>
      </c>
      <c r="I10" s="24">
        <v>0</v>
      </c>
    </row>
    <row r="11" spans="1:16" s="1" customFormat="1" ht="15.6" x14ac:dyDescent="0.3">
      <c r="A11" s="7" t="s">
        <v>9</v>
      </c>
      <c r="B11" s="9">
        <f t="shared" ref="B11:B14" si="1">SUM(C11:I11)</f>
        <v>4</v>
      </c>
      <c r="C11" s="2">
        <v>1</v>
      </c>
      <c r="D11" s="2">
        <v>0</v>
      </c>
      <c r="E11" s="2">
        <v>1</v>
      </c>
      <c r="F11" s="2">
        <v>1</v>
      </c>
      <c r="G11" s="2">
        <v>0</v>
      </c>
      <c r="H11" s="2">
        <v>1</v>
      </c>
      <c r="I11" s="2">
        <v>0</v>
      </c>
    </row>
    <row r="12" spans="1:16" s="1" customFormat="1" ht="15.6" x14ac:dyDescent="0.3">
      <c r="A12" s="7" t="s">
        <v>10</v>
      </c>
      <c r="B12" s="9">
        <f t="shared" si="1"/>
        <v>7</v>
      </c>
      <c r="C12" s="2">
        <v>2</v>
      </c>
      <c r="D12" s="2">
        <v>0</v>
      </c>
      <c r="E12" s="2">
        <v>0</v>
      </c>
      <c r="F12" s="2">
        <v>1</v>
      </c>
      <c r="G12" s="2">
        <v>0</v>
      </c>
      <c r="H12" s="2">
        <v>4</v>
      </c>
      <c r="I12" s="2">
        <v>0</v>
      </c>
    </row>
    <row r="13" spans="1:16" s="1" customFormat="1" ht="31.2" x14ac:dyDescent="0.3">
      <c r="A13" s="7" t="s">
        <v>12</v>
      </c>
      <c r="B13" s="9">
        <f t="shared" si="1"/>
        <v>11</v>
      </c>
      <c r="C13" s="2">
        <v>3</v>
      </c>
      <c r="D13" s="2">
        <v>0</v>
      </c>
      <c r="E13" s="2">
        <v>1</v>
      </c>
      <c r="F13" s="2">
        <v>2</v>
      </c>
      <c r="G13" s="2">
        <v>0</v>
      </c>
      <c r="H13" s="2">
        <v>5</v>
      </c>
      <c r="I13" s="2">
        <v>0</v>
      </c>
    </row>
    <row r="14" spans="1:16" s="1" customFormat="1" ht="80.25" customHeight="1" x14ac:dyDescent="0.3">
      <c r="A14" s="23" t="s">
        <v>14</v>
      </c>
      <c r="B14" s="24">
        <f t="shared" si="1"/>
        <v>0</v>
      </c>
      <c r="C14" s="24"/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28" t="s">
        <v>55</v>
      </c>
      <c r="C17" s="29" t="s">
        <v>54</v>
      </c>
      <c r="D17" s="19" t="s">
        <v>42</v>
      </c>
    </row>
    <row r="18" spans="1:4" ht="15.6" x14ac:dyDescent="0.3">
      <c r="A18" s="14" t="s">
        <v>8</v>
      </c>
      <c r="B18" s="15">
        <v>0</v>
      </c>
      <c r="C18" s="16">
        <v>77</v>
      </c>
      <c r="D18" s="25">
        <f>C18-B18</f>
        <v>77</v>
      </c>
    </row>
    <row r="19" spans="1:4" ht="15.6" x14ac:dyDescent="0.3">
      <c r="A19" s="17" t="s">
        <v>39</v>
      </c>
      <c r="B19" s="16">
        <v>0</v>
      </c>
      <c r="C19" s="16">
        <v>4</v>
      </c>
      <c r="D19" s="25">
        <f t="shared" ref="D19:D20" si="2">C19-B19</f>
        <v>4</v>
      </c>
    </row>
    <row r="20" spans="1:4" ht="15.6" x14ac:dyDescent="0.3">
      <c r="A20" s="17" t="s">
        <v>40</v>
      </c>
      <c r="B20" s="16">
        <v>0</v>
      </c>
      <c r="C20" s="16">
        <v>7</v>
      </c>
      <c r="D20" s="25">
        <f t="shared" si="2"/>
        <v>7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zoomScaleNormal="100" workbookViewId="0">
      <selection activeCell="N17" sqref="N17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20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34</v>
      </c>
      <c r="C8" s="24">
        <v>14</v>
      </c>
      <c r="D8" s="24">
        <v>9</v>
      </c>
      <c r="E8" s="24">
        <v>4</v>
      </c>
      <c r="F8" s="24">
        <v>4</v>
      </c>
      <c r="G8" s="24">
        <v>3</v>
      </c>
      <c r="H8" s="24">
        <v>0</v>
      </c>
      <c r="I8" s="24">
        <v>0</v>
      </c>
    </row>
    <row r="9" spans="1:16" s="1" customFormat="1" ht="31.2" x14ac:dyDescent="0.3">
      <c r="A9" s="7" t="s">
        <v>12</v>
      </c>
      <c r="B9" s="9">
        <f t="shared" ref="B9" si="0">SUM(C9:I9)</f>
        <v>34</v>
      </c>
      <c r="C9" s="2">
        <v>14</v>
      </c>
      <c r="D9" s="2">
        <v>9</v>
      </c>
      <c r="E9" s="2">
        <v>4</v>
      </c>
      <c r="F9" s="2">
        <v>4</v>
      </c>
      <c r="G9" s="2">
        <v>3</v>
      </c>
      <c r="H9" s="2">
        <v>0</v>
      </c>
      <c r="I9" s="2">
        <v>0</v>
      </c>
    </row>
    <row r="10" spans="1:16" s="1" customFormat="1" ht="31.2" x14ac:dyDescent="0.3">
      <c r="A10" s="23" t="s">
        <v>49</v>
      </c>
      <c r="B10" s="24">
        <f>SUM(C10:I10)</f>
        <v>19</v>
      </c>
      <c r="C10" s="24">
        <v>5</v>
      </c>
      <c r="D10" s="24">
        <v>4</v>
      </c>
      <c r="E10" s="24">
        <v>4</v>
      </c>
      <c r="F10" s="24">
        <v>3</v>
      </c>
      <c r="G10" s="24">
        <v>3</v>
      </c>
      <c r="H10" s="24">
        <v>0</v>
      </c>
      <c r="I10" s="24">
        <v>0</v>
      </c>
    </row>
    <row r="11" spans="1:16" s="1" customFormat="1" ht="15.6" x14ac:dyDescent="0.3">
      <c r="A11" s="7" t="s">
        <v>9</v>
      </c>
      <c r="B11" s="9">
        <f t="shared" ref="B11:B14" si="1">SUM(C11:I11)</f>
        <v>5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0</v>
      </c>
      <c r="I11" s="2">
        <v>0</v>
      </c>
    </row>
    <row r="12" spans="1:16" s="1" customFormat="1" ht="15.6" x14ac:dyDescent="0.3">
      <c r="A12" s="7" t="s">
        <v>10</v>
      </c>
      <c r="B12" s="9">
        <f t="shared" si="1"/>
        <v>14</v>
      </c>
      <c r="C12" s="2">
        <v>4</v>
      </c>
      <c r="D12" s="2">
        <v>3</v>
      </c>
      <c r="E12" s="2">
        <v>3</v>
      </c>
      <c r="F12" s="2">
        <v>2</v>
      </c>
      <c r="G12" s="2">
        <v>2</v>
      </c>
      <c r="H12" s="2">
        <v>0</v>
      </c>
      <c r="I12" s="2">
        <v>0</v>
      </c>
    </row>
    <row r="13" spans="1:16" s="1" customFormat="1" ht="31.2" x14ac:dyDescent="0.3">
      <c r="A13" s="7" t="s">
        <v>12</v>
      </c>
      <c r="B13" s="9">
        <f t="shared" si="1"/>
        <v>19</v>
      </c>
      <c r="C13" s="2">
        <v>5</v>
      </c>
      <c r="D13" s="2">
        <v>4</v>
      </c>
      <c r="E13" s="2">
        <v>4</v>
      </c>
      <c r="F13" s="2">
        <v>3</v>
      </c>
      <c r="G13" s="2">
        <v>3</v>
      </c>
      <c r="H13" s="2">
        <v>0</v>
      </c>
      <c r="I13" s="2">
        <v>0</v>
      </c>
    </row>
    <row r="14" spans="1:16" s="1" customFormat="1" ht="80.25" customHeight="1" x14ac:dyDescent="0.3">
      <c r="A14" s="23" t="s">
        <v>14</v>
      </c>
      <c r="B14" s="24">
        <v>2</v>
      </c>
      <c r="C14" s="24">
        <v>0</v>
      </c>
      <c r="D14" s="24">
        <v>0</v>
      </c>
      <c r="E14" s="24">
        <v>1</v>
      </c>
      <c r="F14" s="24">
        <v>0</v>
      </c>
      <c r="G14" s="24">
        <v>1</v>
      </c>
      <c r="H14" s="24">
        <v>0</v>
      </c>
      <c r="I14" s="24">
        <v>0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28" t="s">
        <v>55</v>
      </c>
      <c r="C17" s="29" t="s">
        <v>54</v>
      </c>
      <c r="D17" s="19" t="s">
        <v>42</v>
      </c>
    </row>
    <row r="18" spans="1:4" ht="15.6" x14ac:dyDescent="0.3">
      <c r="A18" s="14" t="s">
        <v>8</v>
      </c>
      <c r="B18" s="15">
        <v>33</v>
      </c>
      <c r="C18" s="16">
        <v>34</v>
      </c>
      <c r="D18" s="25">
        <f>C18-B18</f>
        <v>1</v>
      </c>
    </row>
    <row r="19" spans="1:4" ht="15.6" x14ac:dyDescent="0.3">
      <c r="A19" s="17" t="s">
        <v>39</v>
      </c>
      <c r="B19" s="16">
        <v>5</v>
      </c>
      <c r="C19" s="16">
        <v>5</v>
      </c>
      <c r="D19" s="25">
        <f t="shared" ref="D19:D20" si="2">C19-B19</f>
        <v>0</v>
      </c>
    </row>
    <row r="20" spans="1:4" ht="15.6" x14ac:dyDescent="0.3">
      <c r="A20" s="17" t="s">
        <v>40</v>
      </c>
      <c r="B20" s="16">
        <v>13</v>
      </c>
      <c r="C20" s="16">
        <v>14</v>
      </c>
      <c r="D20" s="25">
        <f t="shared" si="2"/>
        <v>1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zoomScaleNormal="100" workbookViewId="0">
      <selection activeCell="J8" sqref="J8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5"/>
      <c r="C3" s="21" t="s">
        <v>46</v>
      </c>
      <c r="D3" s="4"/>
      <c r="E3" s="4"/>
    </row>
    <row r="4" spans="1:16" ht="15.6" x14ac:dyDescent="0.3">
      <c r="A4" s="5"/>
      <c r="C4" s="12" t="s">
        <v>21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</row>
    <row r="9" spans="1:16" s="1" customFormat="1" ht="31.2" x14ac:dyDescent="0.3">
      <c r="A9" s="7" t="s">
        <v>11</v>
      </c>
      <c r="B9" s="9">
        <f t="shared" ref="B9:B10" si="0">SUM(C9:I9)</f>
        <v>0</v>
      </c>
      <c r="C9" s="2"/>
      <c r="D9" s="2"/>
      <c r="E9" s="2"/>
      <c r="F9" s="2"/>
      <c r="G9" s="2"/>
      <c r="H9" s="2"/>
      <c r="I9" s="2"/>
    </row>
    <row r="10" spans="1:16" s="1" customFormat="1" ht="31.2" x14ac:dyDescent="0.3">
      <c r="A10" s="7" t="s">
        <v>12</v>
      </c>
      <c r="B10" s="9">
        <f t="shared" si="0"/>
        <v>0</v>
      </c>
      <c r="C10" s="2"/>
      <c r="D10" s="2"/>
      <c r="E10" s="2"/>
      <c r="F10" s="2"/>
      <c r="G10" s="2"/>
      <c r="H10" s="2"/>
      <c r="I10" s="2"/>
    </row>
    <row r="11" spans="1:16" s="1" customFormat="1" ht="31.2" x14ac:dyDescent="0.3">
      <c r="A11" s="23" t="s">
        <v>49</v>
      </c>
      <c r="B11" s="24">
        <f>SUM(C11:I11)</f>
        <v>0</v>
      </c>
      <c r="C11" s="24"/>
      <c r="D11" s="24"/>
      <c r="E11" s="24"/>
      <c r="F11" s="24"/>
      <c r="G11" s="24"/>
      <c r="H11" s="24"/>
      <c r="I11" s="24"/>
    </row>
    <row r="12" spans="1:16" s="1" customFormat="1" ht="15.6" x14ac:dyDescent="0.3">
      <c r="A12" s="7" t="s">
        <v>9</v>
      </c>
      <c r="B12" s="9">
        <f t="shared" ref="B12:B16" si="1">SUM(C12:I12)</f>
        <v>0</v>
      </c>
      <c r="C12" s="2"/>
      <c r="D12" s="2"/>
      <c r="E12" s="2"/>
      <c r="F12" s="2"/>
      <c r="G12" s="2"/>
      <c r="H12" s="2"/>
      <c r="I12" s="2"/>
    </row>
    <row r="13" spans="1:16" s="1" customFormat="1" ht="15.6" x14ac:dyDescent="0.3">
      <c r="A13" s="7" t="s">
        <v>10</v>
      </c>
      <c r="B13" s="9">
        <f t="shared" si="1"/>
        <v>0</v>
      </c>
      <c r="C13" s="2"/>
      <c r="D13" s="2"/>
      <c r="E13" s="2"/>
      <c r="F13" s="2"/>
      <c r="G13" s="2"/>
      <c r="H13" s="2"/>
      <c r="I13" s="2"/>
    </row>
    <row r="14" spans="1:16" s="1" customFormat="1" ht="31.2" x14ac:dyDescent="0.3">
      <c r="A14" s="7" t="s">
        <v>11</v>
      </c>
      <c r="B14" s="9">
        <f t="shared" si="1"/>
        <v>0</v>
      </c>
      <c r="C14" s="2"/>
      <c r="D14" s="2"/>
      <c r="E14" s="2"/>
      <c r="F14" s="2"/>
      <c r="G14" s="2"/>
      <c r="H14" s="2"/>
      <c r="I14" s="2"/>
    </row>
    <row r="15" spans="1:16" s="1" customFormat="1" ht="31.2" x14ac:dyDescent="0.3">
      <c r="A15" s="7" t="s">
        <v>12</v>
      </c>
      <c r="B15" s="9">
        <f t="shared" si="1"/>
        <v>0</v>
      </c>
      <c r="C15" s="2"/>
      <c r="D15" s="2"/>
      <c r="E15" s="2"/>
      <c r="F15" s="2"/>
      <c r="G15" s="2"/>
      <c r="H15" s="2"/>
      <c r="I15" s="2"/>
    </row>
    <row r="16" spans="1:16" s="1" customFormat="1" ht="80.25" customHeight="1" x14ac:dyDescent="0.3">
      <c r="A16" s="23" t="s">
        <v>14</v>
      </c>
      <c r="B16" s="24">
        <f t="shared" si="1"/>
        <v>0</v>
      </c>
      <c r="C16" s="24"/>
      <c r="D16" s="24"/>
      <c r="E16" s="24"/>
      <c r="F16" s="24"/>
      <c r="G16" s="24"/>
      <c r="H16" s="24"/>
      <c r="I16" s="24"/>
      <c r="O16" s="3"/>
      <c r="P16" s="3"/>
    </row>
    <row r="18" spans="1:4" ht="15.6" x14ac:dyDescent="0.3">
      <c r="A18" s="27" t="s">
        <v>44</v>
      </c>
    </row>
    <row r="19" spans="1:4" s="18" customFormat="1" ht="28.8" x14ac:dyDescent="0.3">
      <c r="A19" s="19"/>
      <c r="B19" s="28" t="s">
        <v>41</v>
      </c>
      <c r="C19" s="29" t="s">
        <v>47</v>
      </c>
      <c r="D19" s="19" t="s">
        <v>42</v>
      </c>
    </row>
    <row r="20" spans="1:4" ht="15.6" x14ac:dyDescent="0.3">
      <c r="A20" s="14" t="s">
        <v>8</v>
      </c>
      <c r="B20" s="15"/>
      <c r="C20" s="16"/>
      <c r="D20" s="25">
        <f>C20-B20</f>
        <v>0</v>
      </c>
    </row>
    <row r="21" spans="1:4" ht="15.6" x14ac:dyDescent="0.3">
      <c r="A21" s="17" t="s">
        <v>39</v>
      </c>
      <c r="B21" s="16"/>
      <c r="C21" s="16"/>
      <c r="D21" s="25">
        <f t="shared" ref="D21:D22" si="2">C21-B21</f>
        <v>0</v>
      </c>
    </row>
    <row r="22" spans="1:4" ht="15.6" x14ac:dyDescent="0.3">
      <c r="A22" s="17" t="s">
        <v>40</v>
      </c>
      <c r="B22" s="16"/>
      <c r="C22" s="16"/>
      <c r="D22" s="25">
        <f t="shared" si="2"/>
        <v>0</v>
      </c>
    </row>
    <row r="24" spans="1:4" ht="15.6" x14ac:dyDescent="0.3">
      <c r="A24" s="13"/>
    </row>
    <row r="29" spans="1:4" ht="15.6" x14ac:dyDescent="0.3">
      <c r="A29" s="13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7"/>
  <sheetViews>
    <sheetView zoomScaleNormal="100" workbookViewId="0">
      <selection activeCell="A13" sqref="A13:XFD13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31" t="s">
        <v>53</v>
      </c>
      <c r="B3" s="32"/>
      <c r="C3" s="32"/>
      <c r="D3" s="32"/>
      <c r="E3" s="32"/>
      <c r="F3" s="32"/>
      <c r="G3" s="32"/>
    </row>
    <row r="4" spans="1:16" ht="15.6" x14ac:dyDescent="0.3">
      <c r="A4" s="5"/>
      <c r="C4" s="12" t="s">
        <v>22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51</v>
      </c>
      <c r="C8" s="24">
        <v>0</v>
      </c>
      <c r="D8" s="24">
        <v>15</v>
      </c>
      <c r="E8" s="24">
        <v>10</v>
      </c>
      <c r="F8" s="24">
        <v>10</v>
      </c>
      <c r="G8" s="24">
        <v>5</v>
      </c>
      <c r="H8" s="24">
        <v>4</v>
      </c>
      <c r="I8" s="24">
        <v>7</v>
      </c>
    </row>
    <row r="9" spans="1:16" s="1" customFormat="1" ht="31.2" x14ac:dyDescent="0.3">
      <c r="A9" s="7" t="s">
        <v>12</v>
      </c>
      <c r="B9" s="9">
        <f t="shared" ref="B9" si="0">SUM(C9:I9)</f>
        <v>51</v>
      </c>
      <c r="C9" s="2">
        <v>0</v>
      </c>
      <c r="D9" s="2">
        <v>15</v>
      </c>
      <c r="E9" s="2">
        <v>10</v>
      </c>
      <c r="F9" s="2">
        <v>10</v>
      </c>
      <c r="G9" s="2">
        <v>5</v>
      </c>
      <c r="H9" s="2">
        <v>4</v>
      </c>
      <c r="I9" s="2">
        <v>7</v>
      </c>
    </row>
    <row r="10" spans="1:16" s="1" customFormat="1" ht="31.2" x14ac:dyDescent="0.3">
      <c r="A10" s="23" t="s">
        <v>49</v>
      </c>
      <c r="B10" s="24">
        <f>SUM(C10:I10)</f>
        <v>18</v>
      </c>
      <c r="C10" s="24">
        <v>0</v>
      </c>
      <c r="D10" s="24">
        <v>3</v>
      </c>
      <c r="E10" s="24">
        <v>3</v>
      </c>
      <c r="F10" s="24">
        <v>3</v>
      </c>
      <c r="G10" s="24">
        <v>3</v>
      </c>
      <c r="H10" s="24">
        <v>3</v>
      </c>
      <c r="I10" s="24">
        <v>3</v>
      </c>
    </row>
    <row r="11" spans="1:16" s="1" customFormat="1" ht="15.6" x14ac:dyDescent="0.3">
      <c r="A11" s="7" t="s">
        <v>9</v>
      </c>
      <c r="B11" s="9">
        <f t="shared" ref="B11:B14" si="1">SUM(C11:I11)</f>
        <v>8</v>
      </c>
      <c r="C11" s="2">
        <v>0</v>
      </c>
      <c r="D11" s="2">
        <v>2</v>
      </c>
      <c r="E11" s="2">
        <v>1</v>
      </c>
      <c r="F11" s="2">
        <v>1</v>
      </c>
      <c r="G11" s="2">
        <v>1</v>
      </c>
      <c r="H11" s="2">
        <v>2</v>
      </c>
      <c r="I11" s="2">
        <v>1</v>
      </c>
    </row>
    <row r="12" spans="1:16" s="1" customFormat="1" ht="15.6" x14ac:dyDescent="0.3">
      <c r="A12" s="7" t="s">
        <v>10</v>
      </c>
      <c r="B12" s="9">
        <f t="shared" si="1"/>
        <v>10</v>
      </c>
      <c r="C12" s="2">
        <v>0</v>
      </c>
      <c r="D12" s="2">
        <v>1</v>
      </c>
      <c r="E12" s="2">
        <v>2</v>
      </c>
      <c r="F12" s="2">
        <v>2</v>
      </c>
      <c r="G12" s="2">
        <v>2</v>
      </c>
      <c r="H12" s="2">
        <v>1</v>
      </c>
      <c r="I12" s="2">
        <v>2</v>
      </c>
    </row>
    <row r="13" spans="1:16" s="1" customFormat="1" ht="31.2" x14ac:dyDescent="0.3">
      <c r="A13" s="7" t="s">
        <v>12</v>
      </c>
      <c r="B13" s="9">
        <f t="shared" si="1"/>
        <v>18</v>
      </c>
      <c r="C13" s="2">
        <v>0</v>
      </c>
      <c r="D13" s="2">
        <v>3</v>
      </c>
      <c r="E13" s="2">
        <v>3</v>
      </c>
      <c r="F13" s="2">
        <v>3</v>
      </c>
      <c r="G13" s="2">
        <v>3</v>
      </c>
      <c r="H13" s="2">
        <v>3</v>
      </c>
      <c r="I13" s="2">
        <v>3</v>
      </c>
    </row>
    <row r="14" spans="1:16" s="1" customFormat="1" ht="80.25" customHeight="1" x14ac:dyDescent="0.3">
      <c r="A14" s="23" t="s">
        <v>14</v>
      </c>
      <c r="B14" s="24">
        <f t="shared" si="1"/>
        <v>7</v>
      </c>
      <c r="C14" s="24"/>
      <c r="D14" s="24"/>
      <c r="E14" s="24">
        <v>2</v>
      </c>
      <c r="F14" s="24">
        <v>2</v>
      </c>
      <c r="G14" s="24">
        <v>1</v>
      </c>
      <c r="H14" s="24">
        <v>1</v>
      </c>
      <c r="I14" s="24">
        <v>1</v>
      </c>
      <c r="O14" s="3"/>
      <c r="P14" s="3"/>
    </row>
    <row r="16" spans="1:16" ht="15.6" x14ac:dyDescent="0.3">
      <c r="A16" s="27" t="s">
        <v>44</v>
      </c>
    </row>
    <row r="17" spans="1:4" s="18" customFormat="1" ht="28.8" x14ac:dyDescent="0.3">
      <c r="A17" s="19"/>
      <c r="B17" s="28" t="s">
        <v>55</v>
      </c>
      <c r="C17" s="29" t="s">
        <v>54</v>
      </c>
      <c r="D17" s="19" t="s">
        <v>42</v>
      </c>
    </row>
    <row r="18" spans="1:4" ht="15.6" x14ac:dyDescent="0.3">
      <c r="A18" s="14" t="s">
        <v>8</v>
      </c>
      <c r="B18" s="15">
        <v>47</v>
      </c>
      <c r="C18" s="16">
        <v>51</v>
      </c>
      <c r="D18" s="25">
        <f>C18-B18</f>
        <v>4</v>
      </c>
    </row>
    <row r="19" spans="1:4" ht="15.6" x14ac:dyDescent="0.3">
      <c r="A19" s="17" t="s">
        <v>39</v>
      </c>
      <c r="B19" s="16">
        <v>6</v>
      </c>
      <c r="C19" s="16">
        <v>8</v>
      </c>
      <c r="D19" s="25">
        <f t="shared" ref="D19:D20" si="2">C19-B19</f>
        <v>2</v>
      </c>
    </row>
    <row r="20" spans="1:4" ht="15.6" x14ac:dyDescent="0.3">
      <c r="A20" s="17" t="s">
        <v>40</v>
      </c>
      <c r="B20" s="16">
        <v>12</v>
      </c>
      <c r="C20" s="16">
        <v>10</v>
      </c>
      <c r="D20" s="25">
        <f t="shared" si="2"/>
        <v>-2</v>
      </c>
    </row>
    <row r="22" spans="1:4" ht="15.6" x14ac:dyDescent="0.3">
      <c r="A22" s="13"/>
    </row>
    <row r="27" spans="1:4" ht="15.6" x14ac:dyDescent="0.3">
      <c r="A27" s="13"/>
    </row>
  </sheetData>
  <mergeCells count="1">
    <mergeCell ref="A3:G3"/>
  </mergeCells>
  <pageMargins left="0.39370078740157483" right="0.39370078740157483" top="0.39370078740157483" bottom="0.19685039370078741" header="0" footer="0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9"/>
  <sheetViews>
    <sheetView topLeftCell="A4" zoomScaleNormal="100" workbookViewId="0">
      <selection activeCell="A11" sqref="A11"/>
    </sheetView>
  </sheetViews>
  <sheetFormatPr defaultRowHeight="14.4" x14ac:dyDescent="0.3"/>
  <cols>
    <col min="1" max="1" width="31.88671875" customWidth="1"/>
    <col min="2" max="2" width="11.6640625" customWidth="1"/>
    <col min="3" max="9" width="10.6640625" customWidth="1"/>
  </cols>
  <sheetData>
    <row r="1" spans="1:16" ht="18" x14ac:dyDescent="0.35">
      <c r="A1" s="22" t="str">
        <f>'англ яз'!A1</f>
        <v>МОУ "СОШ "Лесновский ЦО"имени Героя Советского Союза Н.А.Боброва"</v>
      </c>
      <c r="C1" s="6"/>
      <c r="D1" s="6"/>
      <c r="E1" s="6"/>
    </row>
    <row r="2" spans="1:16" ht="10.5" customHeight="1" x14ac:dyDescent="0.3">
      <c r="A2" s="5" t="s">
        <v>13</v>
      </c>
      <c r="C2" s="4"/>
      <c r="D2" s="4"/>
      <c r="E2" s="4"/>
    </row>
    <row r="3" spans="1:16" ht="15.6" x14ac:dyDescent="0.3">
      <c r="A3" s="5"/>
      <c r="C3" s="21" t="s">
        <v>46</v>
      </c>
      <c r="D3" s="4"/>
      <c r="E3" s="4"/>
    </row>
    <row r="4" spans="1:16" ht="15.6" x14ac:dyDescent="0.3">
      <c r="A4" s="5"/>
      <c r="C4" s="12" t="s">
        <v>23</v>
      </c>
      <c r="D4" s="4"/>
      <c r="E4" s="4"/>
    </row>
    <row r="5" spans="1:16" x14ac:dyDescent="0.3">
      <c r="A5" s="11"/>
      <c r="F5" s="11"/>
    </row>
    <row r="6" spans="1:16" ht="15.6" x14ac:dyDescent="0.3">
      <c r="A6" s="26" t="s">
        <v>45</v>
      </c>
      <c r="C6" s="10"/>
    </row>
    <row r="7" spans="1:16" s="1" customFormat="1" ht="27.6" x14ac:dyDescent="0.3">
      <c r="A7" s="8"/>
      <c r="B7" s="20" t="s">
        <v>15</v>
      </c>
      <c r="C7" s="20" t="s">
        <v>1</v>
      </c>
      <c r="D7" s="20" t="s">
        <v>2</v>
      </c>
      <c r="E7" s="20" t="s">
        <v>5</v>
      </c>
      <c r="F7" s="20" t="s">
        <v>6</v>
      </c>
      <c r="G7" s="20" t="s">
        <v>7</v>
      </c>
      <c r="H7" s="20" t="s">
        <v>3</v>
      </c>
      <c r="I7" s="20" t="s">
        <v>4</v>
      </c>
    </row>
    <row r="8" spans="1:16" s="1" customFormat="1" ht="31.2" x14ac:dyDescent="0.3">
      <c r="A8" s="30" t="s">
        <v>48</v>
      </c>
      <c r="B8" s="24">
        <f>SUM(C8:I8)</f>
        <v>0</v>
      </c>
      <c r="C8" s="24"/>
      <c r="D8" s="24"/>
      <c r="E8" s="24"/>
      <c r="F8" s="24"/>
      <c r="G8" s="24"/>
      <c r="H8" s="24"/>
      <c r="I8" s="24"/>
    </row>
    <row r="9" spans="1:16" s="1" customFormat="1" ht="31.2" x14ac:dyDescent="0.3">
      <c r="A9" s="7" t="s">
        <v>11</v>
      </c>
      <c r="B9" s="9">
        <f t="shared" ref="B9:B10" si="0">SUM(C9:I9)</f>
        <v>0</v>
      </c>
      <c r="C9" s="2"/>
      <c r="D9" s="2"/>
      <c r="E9" s="2"/>
      <c r="F9" s="2"/>
      <c r="G9" s="2"/>
      <c r="H9" s="2"/>
      <c r="I9" s="2"/>
    </row>
    <row r="10" spans="1:16" s="1" customFormat="1" ht="31.2" x14ac:dyDescent="0.3">
      <c r="A10" s="7" t="s">
        <v>12</v>
      </c>
      <c r="B10" s="9">
        <f t="shared" si="0"/>
        <v>0</v>
      </c>
      <c r="C10" s="2"/>
      <c r="D10" s="2"/>
      <c r="E10" s="2"/>
      <c r="F10" s="2"/>
      <c r="G10" s="2"/>
      <c r="H10" s="2"/>
      <c r="I10" s="2"/>
    </row>
    <row r="11" spans="1:16" s="1" customFormat="1" ht="31.2" x14ac:dyDescent="0.3">
      <c r="A11" s="23" t="s">
        <v>49</v>
      </c>
      <c r="B11" s="24">
        <f>SUM(C11:I11)</f>
        <v>0</v>
      </c>
      <c r="C11" s="24"/>
      <c r="D11" s="24"/>
      <c r="E11" s="24"/>
      <c r="F11" s="24"/>
      <c r="G11" s="24"/>
      <c r="H11" s="24"/>
      <c r="I11" s="24"/>
    </row>
    <row r="12" spans="1:16" s="1" customFormat="1" ht="15.6" x14ac:dyDescent="0.3">
      <c r="A12" s="7" t="s">
        <v>9</v>
      </c>
      <c r="B12" s="9">
        <f t="shared" ref="B12:B16" si="1">SUM(C12:I12)</f>
        <v>0</v>
      </c>
      <c r="C12" s="2"/>
      <c r="D12" s="2"/>
      <c r="E12" s="2"/>
      <c r="F12" s="2"/>
      <c r="G12" s="2"/>
      <c r="H12" s="2"/>
      <c r="I12" s="2"/>
    </row>
    <row r="13" spans="1:16" s="1" customFormat="1" ht="15.6" x14ac:dyDescent="0.3">
      <c r="A13" s="7" t="s">
        <v>10</v>
      </c>
      <c r="B13" s="9">
        <f t="shared" si="1"/>
        <v>0</v>
      </c>
      <c r="C13" s="2"/>
      <c r="D13" s="2"/>
      <c r="E13" s="2"/>
      <c r="F13" s="2"/>
      <c r="G13" s="2"/>
      <c r="H13" s="2"/>
      <c r="I13" s="2"/>
    </row>
    <row r="14" spans="1:16" s="1" customFormat="1" ht="31.2" x14ac:dyDescent="0.3">
      <c r="A14" s="7" t="s">
        <v>11</v>
      </c>
      <c r="B14" s="9">
        <f t="shared" si="1"/>
        <v>0</v>
      </c>
      <c r="C14" s="2"/>
      <c r="D14" s="2"/>
      <c r="E14" s="2"/>
      <c r="F14" s="2"/>
      <c r="G14" s="2"/>
      <c r="H14" s="2"/>
      <c r="I14" s="2"/>
    </row>
    <row r="15" spans="1:16" s="1" customFormat="1" ht="31.2" x14ac:dyDescent="0.3">
      <c r="A15" s="7" t="s">
        <v>12</v>
      </c>
      <c r="B15" s="9">
        <f t="shared" si="1"/>
        <v>0</v>
      </c>
      <c r="C15" s="2"/>
      <c r="D15" s="2"/>
      <c r="E15" s="2"/>
      <c r="F15" s="2"/>
      <c r="G15" s="2"/>
      <c r="H15" s="2"/>
      <c r="I15" s="2"/>
    </row>
    <row r="16" spans="1:16" s="1" customFormat="1" ht="80.25" customHeight="1" x14ac:dyDescent="0.3">
      <c r="A16" s="23" t="s">
        <v>14</v>
      </c>
      <c r="B16" s="24">
        <f t="shared" si="1"/>
        <v>0</v>
      </c>
      <c r="C16" s="24"/>
      <c r="D16" s="24"/>
      <c r="E16" s="24"/>
      <c r="F16" s="24"/>
      <c r="G16" s="24"/>
      <c r="H16" s="24"/>
      <c r="I16" s="24"/>
      <c r="O16" s="3"/>
      <c r="P16" s="3"/>
    </row>
    <row r="18" spans="1:4" ht="15.6" x14ac:dyDescent="0.3">
      <c r="A18" s="27" t="s">
        <v>44</v>
      </c>
    </row>
    <row r="19" spans="1:4" s="18" customFormat="1" ht="28.8" x14ac:dyDescent="0.3">
      <c r="A19" s="19"/>
      <c r="B19" s="28" t="s">
        <v>41</v>
      </c>
      <c r="C19" s="29" t="s">
        <v>47</v>
      </c>
      <c r="D19" s="19" t="s">
        <v>42</v>
      </c>
    </row>
    <row r="20" spans="1:4" ht="15.6" x14ac:dyDescent="0.3">
      <c r="A20" s="14" t="s">
        <v>8</v>
      </c>
      <c r="B20" s="15"/>
      <c r="C20" s="16"/>
      <c r="D20" s="25">
        <f>C20-B20</f>
        <v>0</v>
      </c>
    </row>
    <row r="21" spans="1:4" ht="15.6" x14ac:dyDescent="0.3">
      <c r="A21" s="17" t="s">
        <v>39</v>
      </c>
      <c r="B21" s="16"/>
      <c r="C21" s="16"/>
      <c r="D21" s="25">
        <f t="shared" ref="D21:D22" si="2">C21-B21</f>
        <v>0</v>
      </c>
    </row>
    <row r="22" spans="1:4" ht="15.6" x14ac:dyDescent="0.3">
      <c r="A22" s="17" t="s">
        <v>40</v>
      </c>
      <c r="B22" s="16"/>
      <c r="C22" s="16"/>
      <c r="D22" s="25">
        <f t="shared" si="2"/>
        <v>0</v>
      </c>
    </row>
    <row r="24" spans="1:4" ht="15.6" x14ac:dyDescent="0.3">
      <c r="A24" s="13"/>
    </row>
    <row r="29" spans="1:4" ht="15.6" x14ac:dyDescent="0.3">
      <c r="A29" s="13"/>
    </row>
  </sheetData>
  <pageMargins left="0.39370078740157483" right="0.39370078740157483" top="0.39370078740157483" bottom="0.19685039370078741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англ яз</vt:lpstr>
      <vt:lpstr>астроном</vt:lpstr>
      <vt:lpstr>биолог</vt:lpstr>
      <vt:lpstr>географ</vt:lpstr>
      <vt:lpstr>информат</vt:lpstr>
      <vt:lpstr>искусство (МХК)</vt:lpstr>
      <vt:lpstr>испанск яз</vt:lpstr>
      <vt:lpstr>история</vt:lpstr>
      <vt:lpstr>китайск яз</vt:lpstr>
      <vt:lpstr>литерат</vt:lpstr>
      <vt:lpstr>математ</vt:lpstr>
      <vt:lpstr>немецк яз</vt:lpstr>
      <vt:lpstr>обж</vt:lpstr>
      <vt:lpstr>обществозн</vt:lpstr>
      <vt:lpstr>право</vt:lpstr>
      <vt:lpstr>русск яз</vt:lpstr>
      <vt:lpstr>технолог</vt:lpstr>
      <vt:lpstr>физика</vt:lpstr>
      <vt:lpstr>физ культ</vt:lpstr>
      <vt:lpstr>франц яз</vt:lpstr>
      <vt:lpstr>химия</vt:lpstr>
      <vt:lpstr>эколог</vt:lpstr>
      <vt:lpstr>Лист1</vt:lpstr>
      <vt:lpstr>Лист2</vt:lpstr>
      <vt:lpstr>эконом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Тамара</cp:lastModifiedBy>
  <cp:lastPrinted>2021-10-08T08:26:50Z</cp:lastPrinted>
  <dcterms:created xsi:type="dcterms:W3CDTF">2021-07-16T07:01:02Z</dcterms:created>
  <dcterms:modified xsi:type="dcterms:W3CDTF">2025-05-31T08:37:34Z</dcterms:modified>
</cp:coreProperties>
</file>